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1640"/>
  </bookViews>
  <sheets>
    <sheet name="Лист1" sheetId="1" r:id="rId1"/>
  </sheets>
  <definedNames>
    <definedName name="_xlnm.Print_Titles" localSheetId="0">Лист1!$16:$16</definedName>
  </definedNames>
  <calcPr calcId="125725"/>
</workbook>
</file>

<file path=xl/calcChain.xml><?xml version="1.0" encoding="utf-8"?>
<calcChain xmlns="http://schemas.openxmlformats.org/spreadsheetml/2006/main">
  <c r="P115" i="1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<sst xmlns="http://schemas.openxmlformats.org/spreadsheetml/2006/main" count="397" uniqueCount="312">
  <si>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</si>
  <si>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</si>
  <si>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</si>
  <si>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</si>
  <si>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</si>
  <si>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</si>
  <si>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</si>
  <si>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</si>
  <si>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</si>
  <si>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</si>
  <si>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</si>
  <si>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</si>
  <si>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</si>
  <si>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</si>
  <si>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</si>
  <si>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</si>
  <si>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</si>
  <si>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</si>
  <si>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</si>
  <si>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</si>
  <si>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</si>
  <si>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</si>
  <si>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</si>
  <si>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</si>
  <si>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</si>
  <si>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</si>
  <si>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</si>
  <si>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</si>
  <si>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</si>
  <si>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</si>
  <si>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</si>
  <si>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</si>
  <si>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</si>
  <si>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</si>
  <si>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</si>
  <si>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</si>
  <si>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</si>
  <si>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</si>
  <si>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</si>
  <si>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</si>
  <si>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</si>
  <si>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</si>
  <si>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</si>
  <si>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</si>
  <si>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</si>
  <si>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</si>
  <si>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</si>
  <si>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</si>
  <si>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</si>
  <si>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</si>
  <si>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</si>
  <si>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</si>
  <si>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</si>
  <si>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</si>
  <si>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</si>
  <si>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</si>
  <si>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</si>
  <si>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</si>
  <si>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</si>
  <si>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</si>
  <si>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</si>
  <si>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</si>
  <si>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</si>
  <si>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</si>
  <si>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</si>
  <si>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</si>
  <si>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</si>
  <si>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</si>
  <si>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</si>
  <si>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</si>
  <si>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</si>
  <si>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</si>
  <si>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</si>
  <si>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</si>
  <si>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</si>
  <si>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</si>
  <si>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</si>
  <si>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</si>
  <si>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</si>
  <si>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</si>
  <si>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0217380</t>
  </si>
  <si>
    <t>0490</t>
  </si>
  <si>
    <t>7380</t>
  </si>
  <si>
    <t>Виконання інвестиційних проектів за рахунок інших субвенцій з державного бюджету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</si>
  <si>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</si>
  <si>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</si>
  <si>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</si>
  <si>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</si>
  <si>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</si>
  <si>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</si>
  <si>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</si>
  <si>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</si>
  <si>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</si>
  <si>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</si>
  <si>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</si>
  <si>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</si>
  <si>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</si>
  <si>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</si>
  <si>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</si>
  <si>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</si>
  <si>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</si>
  <si>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</si>
  <si>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</si>
  <si>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</si>
  <si>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</si>
  <si>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</si>
  <si>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</si>
  <si>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</si>
  <si>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</si>
  <si>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</si>
  <si>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</si>
  <si>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</si>
  <si>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</si>
  <si>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</si>
  <si>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</si>
  <si>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</si>
  <si>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</si>
  <si>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</si>
  <si>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</si>
  <si>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</si>
  <si>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</si>
  <si>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</si>
  <si>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</si>
  <si>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</si>
  <si>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</si>
  <si>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</si>
  <si>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</si>
  <si>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</si>
  <si>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</si>
  <si>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</si>
  <si>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</si>
  <si>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</si>
  <si>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</si>
  <si>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</si>
  <si>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</si>
  <si>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</si>
  <si>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</si>
  <si>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</si>
  <si>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</si>
  <si>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</si>
  <si>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</si>
  <si>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</si>
  <si>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</si>
  <si>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</si>
  <si>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</si>
  <si>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</si>
  <si>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</si>
  <si>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</si>
  <si>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</si>
  <si>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</si>
  <si>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</si>
  <si>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</si>
  <si>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</si>
  <si>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</si>
  <si>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</si>
  <si>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</si>
  <si>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</si>
  <si>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</si>
  <si>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</si>
  <si>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0800000</t>
  </si>
  <si>
    <t>Управління праці та соціального захисту населення Прилуцької міської ради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</si>
  <si>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</si>
  <si>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</si>
  <si>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</si>
  <si>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</si>
  <si>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</si>
  <si>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</si>
  <si>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</si>
  <si>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</si>
  <si>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</si>
  <si>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</si>
  <si>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</si>
  <si>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</si>
  <si>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</si>
  <si>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</si>
  <si>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</si>
  <si>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</si>
  <si>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</si>
  <si>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</si>
  <si>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</si>
  <si>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</si>
  <si>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</si>
  <si>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</si>
  <si>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</si>
  <si>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</si>
  <si>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</si>
  <si>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</si>
  <si>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</si>
  <si>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</si>
  <si>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</si>
  <si>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</si>
  <si>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</si>
  <si>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</si>
  <si>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</si>
  <si>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</si>
  <si>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</si>
  <si>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</si>
  <si>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0813221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</si>
  <si>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</si>
  <si>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</si>
  <si>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0813242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</si>
  <si>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</si>
  <si>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</si>
  <si>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</si>
  <si>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</si>
  <si>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</si>
  <si>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</si>
  <si>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</si>
  <si>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</si>
  <si>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</si>
  <si>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</si>
  <si>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</si>
  <si>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</si>
  <si>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</si>
  <si>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</si>
  <si>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</si>
  <si>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</si>
  <si>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</si>
  <si>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</si>
  <si>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</si>
  <si>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</si>
  <si>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</si>
  <si>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</si>
  <si>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</si>
  <si>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</si>
  <si>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</si>
  <si>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</si>
  <si>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1217321</t>
  </si>
  <si>
    <t>0443</t>
  </si>
  <si>
    <t>7321</t>
  </si>
  <si>
    <t>Будівництво-1 освітніх установ та закладів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</si>
  <si>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</si>
  <si>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</si>
  <si>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</si>
  <si>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1217640</t>
  </si>
  <si>
    <t>0470</t>
  </si>
  <si>
    <t>7640</t>
  </si>
  <si>
    <t>Заходи з енергозбереження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</si>
  <si>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</si>
  <si>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</si>
  <si>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</si>
  <si>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</si>
  <si>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1617330</t>
  </si>
  <si>
    <t>7330</t>
  </si>
  <si>
    <t>Будівництво-1 інших об`єктів комунальної власності</t>
  </si>
  <si>
    <t>1617350</t>
  </si>
  <si>
    <t>7350</t>
  </si>
  <si>
    <t>Розроблення схем планування та забудови територій (містобудівної документації)</t>
  </si>
  <si>
    <t>1618330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</si>
  <si>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</si>
  <si>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</si>
  <si>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</si>
  <si>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</si>
  <si>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</si>
  <si>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</si>
  <si>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</si>
  <si>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</si>
  <si>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</si>
  <si>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</si>
  <si>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</si>
  <si>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</si>
  <si>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</si>
  <si>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</si>
  <si>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</si>
  <si>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</si>
  <si>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</si>
  <si>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</si>
  <si>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</si>
  <si>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</si>
  <si>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</si>
  <si>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</si>
  <si>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</si>
  <si>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</si>
  <si>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</si>
  <si>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</si>
  <si>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</si>
  <si>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</si>
  <si>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</si>
  <si>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2555600000</t>
  </si>
  <si>
    <t>(код бюджету)</t>
  </si>
  <si>
    <t>оплата праці код 2111;2120</t>
  </si>
  <si>
    <t>ЗАТВЕРДЖЕНО</t>
  </si>
  <si>
    <t>Рішення міської ради</t>
  </si>
  <si>
    <t>(_____ сесія 8 скликання)</t>
  </si>
  <si>
    <t>_____ 2021 року № _____</t>
  </si>
  <si>
    <t xml:space="preserve"> видатків бюджету Прилуцької міської територіальної громади на 2021 рік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</si>
  <si>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</si>
  <si>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</si>
  <si>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</si>
  <si>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0218120</t>
  </si>
  <si>
    <t>8120</t>
  </si>
  <si>
    <t>Заходи з організації рятування на водах</t>
  </si>
  <si>
    <t>0218240</t>
  </si>
  <si>
    <t>8240</t>
  </si>
  <si>
    <t>0380</t>
  </si>
  <si>
    <t>Заходи та роботи з територіальної оборони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</si>
  <si>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</si>
  <si>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</si>
  <si>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</si>
  <si>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1217323</t>
  </si>
  <si>
    <t>7323</t>
  </si>
  <si>
    <t>Будівництво-1 установ та закладів соціальної сфери</t>
  </si>
  <si>
    <t>1217325</t>
  </si>
  <si>
    <t>7325</t>
  </si>
  <si>
    <t>Будівництво-1 споруд, установ та закладів фізичної культури і спорту</t>
  </si>
  <si>
    <t>1217461</t>
  </si>
  <si>
    <t>1217670</t>
  </si>
  <si>
    <t>7670</t>
  </si>
  <si>
    <t>Внески до статутного капіталу суб`єктів господарювання</t>
  </si>
  <si>
    <t>Начальник фінансового управління</t>
  </si>
  <si>
    <t>О.І.Ворона</t>
  </si>
  <si>
    <t>міської ради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</si>
</sst>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4" fontId="3" fillId="0" borderId="0" xfId="0" applyNumberFormat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3" borderId="0" xfId="0" applyFont="1" applyFill="1" applyAlignment="1">
      <alignment horizontal="center" vertical="center"/>
    </xf>
    <xf numFmtId="0" fontId="6" fillId="3" borderId="0" xfId="0" applyFont="1" applyFill="1"/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quotePrefix="1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topLeftCell="A100" workbookViewId="0">
      <selection activeCell="A17" sqref="A17:P115"/>
    </sheetView>
  </sheetViews>
  <sheetFormatPr defaultRowHeight="13.8"/>
  <cols>
    <col min="1" max="3" width="12.109375" customWidth="1"/>
    <col min="4" max="4" width="40.6640625" customWidth="1"/>
    <col min="5" max="16" width="13.6640625" customWidth="1"/>
  </cols>
  <sheetData>
    <row r="1" spans="1:17" ht="14.4">
      <c r="M1" s="7" t="s">
        <v>281</v>
      </c>
      <c r="N1" s="7"/>
    </row>
    <row r="2" spans="1:17" ht="14.4">
      <c r="M2" s="8" t="s">
        <v>282</v>
      </c>
      <c r="N2" s="7"/>
    </row>
    <row r="3" spans="1:17" ht="14.4">
      <c r="M3" t="s">
        <v>283</v>
      </c>
      <c r="N3" s="7"/>
    </row>
    <row r="4" spans="1:17" ht="14.4">
      <c r="M4" t="s">
        <v>284</v>
      </c>
      <c r="N4" s="7"/>
    </row>
    <row r="5" spans="1:17" ht="14.4">
      <c r="M5" s="8" t="s">
        <v>0</v>
      </c>
      <c r="N5" s="7"/>
    </row>
    <row r="7" spans="1:17">
      <c r="B7" s="26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>
      <c r="B8" s="26" t="s">
        <v>285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>
      <c r="A9" s="2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7">
      <c r="A10" s="6" t="s">
        <v>278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7">
      <c r="A11" s="5" t="s">
        <v>279</v>
      </c>
      <c r="P11" s="1" t="s">
        <v>2</v>
      </c>
    </row>
    <row r="12" spans="1:17">
      <c r="A12" s="29" t="s">
        <v>3</v>
      </c>
      <c r="B12" s="29" t="s">
        <v>4</v>
      </c>
      <c r="C12" s="29" t="s">
        <v>5</v>
      </c>
      <c r="D12" s="30" t="s">
        <v>6</v>
      </c>
      <c r="E12" s="30" t="s">
        <v>7</v>
      </c>
      <c r="F12" s="30"/>
      <c r="G12" s="30"/>
      <c r="H12" s="30"/>
      <c r="I12" s="30"/>
      <c r="J12" s="30" t="s">
        <v>13</v>
      </c>
      <c r="K12" s="30"/>
      <c r="L12" s="30"/>
      <c r="M12" s="30"/>
      <c r="N12" s="30"/>
      <c r="O12" s="30"/>
      <c r="P12" s="31" t="s">
        <v>15</v>
      </c>
    </row>
    <row r="13" spans="1:17">
      <c r="A13" s="30"/>
      <c r="B13" s="30"/>
      <c r="C13" s="30"/>
      <c r="D13" s="30"/>
      <c r="E13" s="31" t="s">
        <v>8</v>
      </c>
      <c r="F13" s="30" t="s">
        <v>9</v>
      </c>
      <c r="G13" s="30" t="s">
        <v>10</v>
      </c>
      <c r="H13" s="30"/>
      <c r="I13" s="30" t="s">
        <v>12</v>
      </c>
      <c r="J13" s="31" t="s">
        <v>8</v>
      </c>
      <c r="K13" s="30" t="s">
        <v>14</v>
      </c>
      <c r="L13" s="30" t="s">
        <v>9</v>
      </c>
      <c r="M13" s="30" t="s">
        <v>10</v>
      </c>
      <c r="N13" s="30"/>
      <c r="O13" s="30" t="s">
        <v>12</v>
      </c>
      <c r="P13" s="30"/>
    </row>
    <row r="14" spans="1:17">
      <c r="A14" s="30"/>
      <c r="B14" s="30"/>
      <c r="C14" s="30"/>
      <c r="D14" s="30"/>
      <c r="E14" s="30"/>
      <c r="F14" s="30"/>
      <c r="G14" s="30" t="s">
        <v>280</v>
      </c>
      <c r="H14" s="30" t="s">
        <v>11</v>
      </c>
      <c r="I14" s="30"/>
      <c r="J14" s="30"/>
      <c r="K14" s="30"/>
      <c r="L14" s="30"/>
      <c r="M14" s="30" t="s">
        <v>280</v>
      </c>
      <c r="N14" s="30" t="s">
        <v>11</v>
      </c>
      <c r="O14" s="30"/>
      <c r="P14" s="30"/>
    </row>
    <row r="15" spans="1:17" ht="44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7">
      <c r="A16" s="3">
        <v>1</v>
      </c>
      <c r="B16" s="3">
        <v>2</v>
      </c>
      <c r="C16" s="3">
        <v>3</v>
      </c>
      <c r="D16" s="3">
        <v>4</v>
      </c>
      <c r="E16" s="4">
        <v>5</v>
      </c>
      <c r="F16" s="3">
        <v>6</v>
      </c>
      <c r="G16" s="3">
        <v>7</v>
      </c>
      <c r="H16" s="3">
        <v>8</v>
      </c>
      <c r="I16" s="3">
        <v>9</v>
      </c>
      <c r="J16" s="4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4">
        <v>16</v>
      </c>
    </row>
    <row r="17" spans="1:16">
      <c r="A17" s="18" t="s">
        <v>16</v>
      </c>
      <c r="B17" s="19"/>
      <c r="C17" s="20"/>
      <c r="D17" s="21" t="s">
        <v>17</v>
      </c>
      <c r="E17" s="22">
        <v>100293226.56</v>
      </c>
      <c r="F17" s="23">
        <v>91973256.560000002</v>
      </c>
      <c r="G17" s="23">
        <v>22764900</v>
      </c>
      <c r="H17" s="23">
        <v>2297500</v>
      </c>
      <c r="I17" s="23">
        <v>8319970</v>
      </c>
      <c r="J17" s="22">
        <v>10142000</v>
      </c>
      <c r="K17" s="23">
        <v>10000000</v>
      </c>
      <c r="L17" s="23">
        <v>142000</v>
      </c>
      <c r="M17" s="23">
        <v>0</v>
      </c>
      <c r="N17" s="23">
        <v>0</v>
      </c>
      <c r="O17" s="23">
        <v>10000000</v>
      </c>
      <c r="P17" s="22">
        <f>E17+J17</f>
        <v>110435226.56</v>
      </c>
    </row>
    <row r="18" spans="1:16">
      <c r="A18" s="18" t="s">
        <v>18</v>
      </c>
      <c r="B18" s="19"/>
      <c r="C18" s="20"/>
      <c r="D18" s="21" t="s">
        <v>17</v>
      </c>
      <c r="E18" s="22">
        <v>100293226.56</v>
      </c>
      <c r="F18" s="23">
        <v>91973256.560000002</v>
      </c>
      <c r="G18" s="23">
        <v>22764900</v>
      </c>
      <c r="H18" s="23">
        <v>2297500</v>
      </c>
      <c r="I18" s="23">
        <v>8319970</v>
      </c>
      <c r="J18" s="22">
        <v>10142000</v>
      </c>
      <c r="K18" s="23">
        <v>10000000</v>
      </c>
      <c r="L18" s="23">
        <v>142000</v>
      </c>
      <c r="M18" s="23">
        <v>0</v>
      </c>
      <c r="N18" s="23">
        <v>0</v>
      </c>
      <c r="O18" s="23">
        <v>10000000</v>
      </c>
      <c r="P18" s="22">
        <f>E18+J18</f>
        <v>110435226.56</v>
      </c>
    </row>
    <row r="19" spans="1:16" ht="41.4">
      <c r="A19" s="9" t="s">
        <v>19</v>
      </c>
      <c r="B19" s="9" t="s">
        <v>21</v>
      </c>
      <c r="C19" s="10" t="s">
        <v>20</v>
      </c>
      <c r="D19" s="11" t="s">
        <v>22</v>
      </c>
      <c r="E19" s="12">
        <v>24608100</v>
      </c>
      <c r="F19" s="13">
        <v>24608100</v>
      </c>
      <c r="G19" s="13">
        <v>20771000</v>
      </c>
      <c r="H19" s="13">
        <v>2189000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>E19+J19</f>
        <v>24608100</v>
      </c>
    </row>
    <row r="20" spans="1:16" ht="27.6">
      <c r="A20" s="9" t="s">
        <v>23</v>
      </c>
      <c r="B20" s="9" t="s">
        <v>25</v>
      </c>
      <c r="C20" s="10" t="s">
        <v>24</v>
      </c>
      <c r="D20" s="11" t="s">
        <v>26</v>
      </c>
      <c r="E20" s="12">
        <v>25714756.559999999</v>
      </c>
      <c r="F20" s="13">
        <v>25714756.559999999</v>
      </c>
      <c r="G20" s="13">
        <v>0</v>
      </c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>E20+J20</f>
        <v>25714756.559999999</v>
      </c>
    </row>
    <row r="21" spans="1:16">
      <c r="A21" s="9" t="s">
        <v>27</v>
      </c>
      <c r="B21" s="9" t="s">
        <v>29</v>
      </c>
      <c r="C21" s="10" t="s">
        <v>28</v>
      </c>
      <c r="D21" s="11" t="s">
        <v>30</v>
      </c>
      <c r="E21" s="12">
        <v>992500</v>
      </c>
      <c r="F21" s="13">
        <v>992500</v>
      </c>
      <c r="G21" s="13">
        <v>0</v>
      </c>
      <c r="H21" s="13">
        <v>0</v>
      </c>
      <c r="I21" s="13">
        <v>0</v>
      </c>
      <c r="J21" s="12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2">
        <f>E21+J21</f>
        <v>992500</v>
      </c>
    </row>
    <row r="22" spans="1:16" ht="41.4">
      <c r="A22" s="9" t="s">
        <v>31</v>
      </c>
      <c r="B22" s="9" t="s">
        <v>33</v>
      </c>
      <c r="C22" s="10" t="s">
        <v>32</v>
      </c>
      <c r="D22" s="11" t="s">
        <v>34</v>
      </c>
      <c r="E22" s="12">
        <v>1808000</v>
      </c>
      <c r="F22" s="13">
        <v>1808000</v>
      </c>
      <c r="G22" s="13">
        <v>0</v>
      </c>
      <c r="H22" s="13">
        <v>0</v>
      </c>
      <c r="I22" s="13">
        <v>0</v>
      </c>
      <c r="J22" s="12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2">
        <f>E22+J22</f>
        <v>1808000</v>
      </c>
    </row>
    <row r="23" spans="1:16" ht="41.4">
      <c r="A23" s="9" t="s">
        <v>35</v>
      </c>
      <c r="B23" s="9" t="s">
        <v>37</v>
      </c>
      <c r="C23" s="10" t="s">
        <v>36</v>
      </c>
      <c r="D23" s="11" t="s">
        <v>38</v>
      </c>
      <c r="E23" s="12">
        <v>400000</v>
      </c>
      <c r="F23" s="13">
        <v>400000</v>
      </c>
      <c r="G23" s="13">
        <v>0</v>
      </c>
      <c r="H23" s="13">
        <v>0</v>
      </c>
      <c r="I23" s="13">
        <v>0</v>
      </c>
      <c r="J23" s="12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2">
        <f>E23+J23</f>
        <v>400000</v>
      </c>
    </row>
    <row r="24" spans="1:16" ht="27.6">
      <c r="A24" s="9" t="s">
        <v>39</v>
      </c>
      <c r="B24" s="9" t="s">
        <v>41</v>
      </c>
      <c r="C24" s="10" t="s">
        <v>40</v>
      </c>
      <c r="D24" s="11" t="s">
        <v>42</v>
      </c>
      <c r="E24" s="12">
        <v>3625500</v>
      </c>
      <c r="F24" s="13">
        <v>3625500</v>
      </c>
      <c r="G24" s="13">
        <v>0</v>
      </c>
      <c r="H24" s="13">
        <v>0</v>
      </c>
      <c r="I24" s="13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>E24+J24</f>
        <v>3625500</v>
      </c>
    </row>
    <row r="25" spans="1:16" ht="27.6">
      <c r="A25" s="9" t="s">
        <v>43</v>
      </c>
      <c r="B25" s="9" t="s">
        <v>44</v>
      </c>
      <c r="C25" s="10" t="s">
        <v>40</v>
      </c>
      <c r="D25" s="11" t="s">
        <v>45</v>
      </c>
      <c r="E25" s="12">
        <v>3760000</v>
      </c>
      <c r="F25" s="13">
        <v>3760000</v>
      </c>
      <c r="G25" s="13">
        <v>0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>E25+J25</f>
        <v>3760000</v>
      </c>
    </row>
    <row r="26" spans="1:16" ht="27.6">
      <c r="A26" s="9" t="s">
        <v>46</v>
      </c>
      <c r="B26" s="9" t="s">
        <v>48</v>
      </c>
      <c r="C26" s="10" t="s">
        <v>47</v>
      </c>
      <c r="D26" s="11" t="s">
        <v>49</v>
      </c>
      <c r="E26" s="12">
        <v>2271400</v>
      </c>
      <c r="F26" s="13">
        <v>2271400</v>
      </c>
      <c r="G26" s="13">
        <v>1993900</v>
      </c>
      <c r="H26" s="13">
        <v>108500</v>
      </c>
      <c r="I26" s="13">
        <v>0</v>
      </c>
      <c r="J26" s="12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2">
        <f>E26+J26</f>
        <v>2271400</v>
      </c>
    </row>
    <row r="27" spans="1:16">
      <c r="A27" s="9" t="s">
        <v>50</v>
      </c>
      <c r="B27" s="9" t="s">
        <v>51</v>
      </c>
      <c r="C27" s="10" t="s">
        <v>47</v>
      </c>
      <c r="D27" s="11" t="s">
        <v>52</v>
      </c>
      <c r="E27" s="12">
        <v>200000</v>
      </c>
      <c r="F27" s="13">
        <v>200000</v>
      </c>
      <c r="G27" s="13">
        <v>0</v>
      </c>
      <c r="H27" s="13">
        <v>0</v>
      </c>
      <c r="I27" s="13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f>E27+J27</f>
        <v>200000</v>
      </c>
    </row>
    <row r="28" spans="1:16" ht="41.4">
      <c r="A28" s="9" t="s">
        <v>53</v>
      </c>
      <c r="B28" s="9" t="s">
        <v>55</v>
      </c>
      <c r="C28" s="10" t="s">
        <v>54</v>
      </c>
      <c r="D28" s="11" t="s">
        <v>56</v>
      </c>
      <c r="E28" s="12">
        <v>100000</v>
      </c>
      <c r="F28" s="13">
        <v>100000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f>E28+J28</f>
        <v>100000</v>
      </c>
    </row>
    <row r="29" spans="1:16" ht="27.6">
      <c r="A29" s="9" t="s">
        <v>57</v>
      </c>
      <c r="B29" s="9" t="s">
        <v>59</v>
      </c>
      <c r="C29" s="10" t="s">
        <v>58</v>
      </c>
      <c r="D29" s="11" t="s">
        <v>60</v>
      </c>
      <c r="E29" s="12">
        <v>1344600</v>
      </c>
      <c r="F29" s="13">
        <v>1344600</v>
      </c>
      <c r="G29" s="13">
        <v>0</v>
      </c>
      <c r="H29" s="13">
        <v>0</v>
      </c>
      <c r="I29" s="13">
        <v>0</v>
      </c>
      <c r="J29" s="12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2">
        <f>E29+J29</f>
        <v>1344600</v>
      </c>
    </row>
    <row r="30" spans="1:16">
      <c r="A30" s="9" t="s">
        <v>61</v>
      </c>
      <c r="B30" s="9" t="s">
        <v>63</v>
      </c>
      <c r="C30" s="10" t="s">
        <v>62</v>
      </c>
      <c r="D30" s="11" t="s">
        <v>64</v>
      </c>
      <c r="E30" s="12">
        <v>250000</v>
      </c>
      <c r="F30" s="13">
        <v>250000</v>
      </c>
      <c r="G30" s="13">
        <v>0</v>
      </c>
      <c r="H30" s="13">
        <v>0</v>
      </c>
      <c r="I30" s="13">
        <v>0</v>
      </c>
      <c r="J30" s="12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2">
        <f>E30+J30</f>
        <v>250000</v>
      </c>
    </row>
    <row r="31" spans="1:16" ht="27.6">
      <c r="A31" s="9" t="s">
        <v>65</v>
      </c>
      <c r="B31" s="9" t="s">
        <v>67</v>
      </c>
      <c r="C31" s="10" t="s">
        <v>66</v>
      </c>
      <c r="D31" s="11" t="s">
        <v>68</v>
      </c>
      <c r="E31" s="12">
        <v>280000</v>
      </c>
      <c r="F31" s="13">
        <v>280000</v>
      </c>
      <c r="G31" s="13">
        <v>0</v>
      </c>
      <c r="H31" s="13">
        <v>0</v>
      </c>
      <c r="I31" s="13">
        <v>0</v>
      </c>
      <c r="J31" s="12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2">
        <f>E31+J31</f>
        <v>280000</v>
      </c>
    </row>
    <row r="32" spans="1:16">
      <c r="A32" s="9" t="s">
        <v>69</v>
      </c>
      <c r="B32" s="9" t="s">
        <v>71</v>
      </c>
      <c r="C32" s="10" t="s">
        <v>70</v>
      </c>
      <c r="D32" s="11" t="s">
        <v>72</v>
      </c>
      <c r="E32" s="12">
        <v>21478400</v>
      </c>
      <c r="F32" s="13">
        <v>17477400</v>
      </c>
      <c r="G32" s="13">
        <v>0</v>
      </c>
      <c r="H32" s="13">
        <v>0</v>
      </c>
      <c r="I32" s="13">
        <v>4001000</v>
      </c>
      <c r="J32" s="12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2">
        <f>E32+J32</f>
        <v>21478400</v>
      </c>
    </row>
    <row r="33" spans="1:16" ht="41.4">
      <c r="A33" s="9" t="s">
        <v>73</v>
      </c>
      <c r="B33" s="9" t="s">
        <v>75</v>
      </c>
      <c r="C33" s="10" t="s">
        <v>74</v>
      </c>
      <c r="D33" s="11" t="s">
        <v>76</v>
      </c>
      <c r="E33" s="12">
        <v>568000</v>
      </c>
      <c r="F33" s="13">
        <v>0</v>
      </c>
      <c r="G33" s="13">
        <v>0</v>
      </c>
      <c r="H33" s="13">
        <v>0</v>
      </c>
      <c r="I33" s="13">
        <v>568000</v>
      </c>
      <c r="J33" s="12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2">
        <f>E33+J33</f>
        <v>568000</v>
      </c>
    </row>
    <row r="34" spans="1:16" ht="27.6">
      <c r="A34" s="9" t="s">
        <v>77</v>
      </c>
      <c r="B34" s="9" t="s">
        <v>78</v>
      </c>
      <c r="C34" s="10" t="s">
        <v>74</v>
      </c>
      <c r="D34" s="11" t="s">
        <v>79</v>
      </c>
      <c r="E34" s="12">
        <v>2950970</v>
      </c>
      <c r="F34" s="13">
        <v>150000</v>
      </c>
      <c r="G34" s="13">
        <v>0</v>
      </c>
      <c r="H34" s="13">
        <v>0</v>
      </c>
      <c r="I34" s="13">
        <v>2800970</v>
      </c>
      <c r="J34" s="12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2">
        <f>E34+J34</f>
        <v>2950970</v>
      </c>
    </row>
    <row r="35" spans="1:16" ht="27.6">
      <c r="A35" s="9" t="s">
        <v>80</v>
      </c>
      <c r="B35" s="9" t="s">
        <v>82</v>
      </c>
      <c r="C35" s="10" t="s">
        <v>81</v>
      </c>
      <c r="D35" s="11" t="s">
        <v>83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2">
        <v>10000000</v>
      </c>
      <c r="K35" s="13">
        <v>10000000</v>
      </c>
      <c r="L35" s="13">
        <v>0</v>
      </c>
      <c r="M35" s="13">
        <v>0</v>
      </c>
      <c r="N35" s="13">
        <v>0</v>
      </c>
      <c r="O35" s="13">
        <v>10000000</v>
      </c>
      <c r="P35" s="12">
        <f>E35+J35</f>
        <v>10000000</v>
      </c>
    </row>
    <row r="36" spans="1:16" ht="41.4">
      <c r="A36" s="9" t="s">
        <v>84</v>
      </c>
      <c r="B36" s="9" t="s">
        <v>86</v>
      </c>
      <c r="C36" s="10" t="s">
        <v>85</v>
      </c>
      <c r="D36" s="11" t="s">
        <v>87</v>
      </c>
      <c r="E36" s="12">
        <v>7356500</v>
      </c>
      <c r="F36" s="13">
        <v>7356500</v>
      </c>
      <c r="G36" s="13">
        <v>0</v>
      </c>
      <c r="H36" s="13">
        <v>0</v>
      </c>
      <c r="I36" s="13">
        <v>0</v>
      </c>
      <c r="J36" s="12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2">
        <f>E36+J36</f>
        <v>7356500</v>
      </c>
    </row>
    <row r="37" spans="1:16" ht="27.6">
      <c r="A37" s="9" t="s">
        <v>88</v>
      </c>
      <c r="B37" s="9" t="s">
        <v>89</v>
      </c>
      <c r="C37" s="10" t="s">
        <v>81</v>
      </c>
      <c r="D37" s="11" t="s">
        <v>90</v>
      </c>
      <c r="E37" s="12">
        <v>30000</v>
      </c>
      <c r="F37" s="13">
        <v>30000</v>
      </c>
      <c r="G37" s="13">
        <v>0</v>
      </c>
      <c r="H37" s="13">
        <v>0</v>
      </c>
      <c r="I37" s="13">
        <v>0</v>
      </c>
      <c r="J37" s="12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2">
        <f>E37+J37</f>
        <v>30000</v>
      </c>
    </row>
    <row r="38" spans="1:16" ht="27.6">
      <c r="A38" s="9" t="s">
        <v>91</v>
      </c>
      <c r="B38" s="9" t="s">
        <v>92</v>
      </c>
      <c r="C38" s="10" t="s">
        <v>81</v>
      </c>
      <c r="D38" s="11" t="s">
        <v>93</v>
      </c>
      <c r="E38" s="12">
        <v>54500</v>
      </c>
      <c r="F38" s="13">
        <v>54500</v>
      </c>
      <c r="G38" s="13">
        <v>0</v>
      </c>
      <c r="H38" s="13">
        <v>0</v>
      </c>
      <c r="I38" s="13">
        <v>0</v>
      </c>
      <c r="J38" s="12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2">
        <f>E38+J38</f>
        <v>54500</v>
      </c>
    </row>
    <row r="39" spans="1:16">
      <c r="A39" s="9" t="s">
        <v>94</v>
      </c>
      <c r="B39" s="9" t="s">
        <v>95</v>
      </c>
      <c r="C39" s="10" t="s">
        <v>81</v>
      </c>
      <c r="D39" s="11" t="s">
        <v>96</v>
      </c>
      <c r="E39" s="12">
        <v>950000</v>
      </c>
      <c r="F39" s="13">
        <v>0</v>
      </c>
      <c r="G39" s="13">
        <v>0</v>
      </c>
      <c r="H39" s="13">
        <v>0</v>
      </c>
      <c r="I39" s="13">
        <v>950000</v>
      </c>
      <c r="J39" s="12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2">
        <f>E39+J39</f>
        <v>950000</v>
      </c>
    </row>
    <row r="40" spans="1:16" ht="27.6">
      <c r="A40" s="9" t="s">
        <v>97</v>
      </c>
      <c r="B40" s="9" t="s">
        <v>99</v>
      </c>
      <c r="C40" s="10" t="s">
        <v>98</v>
      </c>
      <c r="D40" s="11" t="s">
        <v>100</v>
      </c>
      <c r="E40" s="12">
        <v>200000</v>
      </c>
      <c r="F40" s="13">
        <v>200000</v>
      </c>
      <c r="G40" s="13">
        <v>0</v>
      </c>
      <c r="H40" s="13">
        <v>0</v>
      </c>
      <c r="I40" s="13">
        <v>0</v>
      </c>
      <c r="J40" s="12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f>E40+J40</f>
        <v>200000</v>
      </c>
    </row>
    <row r="41" spans="1:16">
      <c r="A41" s="9" t="s">
        <v>289</v>
      </c>
      <c r="B41" s="9" t="s">
        <v>290</v>
      </c>
      <c r="C41" s="10" t="s">
        <v>98</v>
      </c>
      <c r="D41" s="11" t="s">
        <v>291</v>
      </c>
      <c r="E41" s="12">
        <v>0</v>
      </c>
      <c r="F41" s="13">
        <v>0</v>
      </c>
      <c r="G41" s="13">
        <v>0</v>
      </c>
      <c r="H41" s="13">
        <v>0</v>
      </c>
      <c r="I41" s="13">
        <v>0</v>
      </c>
      <c r="J41" s="12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f>E41+J41</f>
        <v>0</v>
      </c>
    </row>
    <row r="42" spans="1:16">
      <c r="A42" s="9" t="s">
        <v>292</v>
      </c>
      <c r="B42" s="9" t="s">
        <v>293</v>
      </c>
      <c r="C42" s="10" t="s">
        <v>294</v>
      </c>
      <c r="D42" s="11" t="s">
        <v>295</v>
      </c>
      <c r="E42" s="12">
        <v>0</v>
      </c>
      <c r="F42" s="13">
        <v>0</v>
      </c>
      <c r="G42" s="13">
        <v>0</v>
      </c>
      <c r="H42" s="13">
        <v>0</v>
      </c>
      <c r="I42" s="13">
        <v>0</v>
      </c>
      <c r="J42" s="12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2">
        <f>E42+J42</f>
        <v>0</v>
      </c>
    </row>
    <row r="43" spans="1:16" ht="27.6">
      <c r="A43" s="9" t="s">
        <v>101</v>
      </c>
      <c r="B43" s="9" t="s">
        <v>103</v>
      </c>
      <c r="C43" s="10" t="s">
        <v>102</v>
      </c>
      <c r="D43" s="11" t="s">
        <v>104</v>
      </c>
      <c r="E43" s="12">
        <v>0</v>
      </c>
      <c r="F43" s="13">
        <v>0</v>
      </c>
      <c r="G43" s="13">
        <v>0</v>
      </c>
      <c r="H43" s="13">
        <v>0</v>
      </c>
      <c r="I43" s="13">
        <v>0</v>
      </c>
      <c r="J43" s="12">
        <v>142000</v>
      </c>
      <c r="K43" s="13">
        <v>0</v>
      </c>
      <c r="L43" s="13">
        <v>142000</v>
      </c>
      <c r="M43" s="13">
        <v>0</v>
      </c>
      <c r="N43" s="13">
        <v>0</v>
      </c>
      <c r="O43" s="13">
        <v>0</v>
      </c>
      <c r="P43" s="12">
        <f>E43+J43</f>
        <v>142000</v>
      </c>
    </row>
    <row r="44" spans="1:16" ht="27.6">
      <c r="A44" s="9" t="s">
        <v>105</v>
      </c>
      <c r="B44" s="9" t="s">
        <v>107</v>
      </c>
      <c r="C44" s="10" t="s">
        <v>106</v>
      </c>
      <c r="D44" s="11" t="s">
        <v>108</v>
      </c>
      <c r="E44" s="12">
        <v>1350000</v>
      </c>
      <c r="F44" s="13">
        <v>1350000</v>
      </c>
      <c r="G44" s="13">
        <v>0</v>
      </c>
      <c r="H44" s="13">
        <v>0</v>
      </c>
      <c r="I44" s="13">
        <v>0</v>
      </c>
      <c r="J44" s="12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2">
        <f>E44+J44</f>
        <v>1350000</v>
      </c>
    </row>
    <row r="45" spans="1:16">
      <c r="A45" s="18" t="s">
        <v>109</v>
      </c>
      <c r="B45" s="19"/>
      <c r="C45" s="20"/>
      <c r="D45" s="21" t="s">
        <v>110</v>
      </c>
      <c r="E45" s="22">
        <v>281749627.69999999</v>
      </c>
      <c r="F45" s="23">
        <v>281749627.69999999</v>
      </c>
      <c r="G45" s="23">
        <v>228033043.69999999</v>
      </c>
      <c r="H45" s="23">
        <v>29822000</v>
      </c>
      <c r="I45" s="23">
        <v>0</v>
      </c>
      <c r="J45" s="22">
        <v>11331410</v>
      </c>
      <c r="K45" s="23">
        <v>444410</v>
      </c>
      <c r="L45" s="23">
        <v>10881000</v>
      </c>
      <c r="M45" s="23">
        <v>0</v>
      </c>
      <c r="N45" s="23">
        <v>0</v>
      </c>
      <c r="O45" s="23">
        <v>450410</v>
      </c>
      <c r="P45" s="22">
        <f>E45+J45</f>
        <v>293081037.69999999</v>
      </c>
    </row>
    <row r="46" spans="1:16">
      <c r="A46" s="18" t="s">
        <v>111</v>
      </c>
      <c r="B46" s="19"/>
      <c r="C46" s="20"/>
      <c r="D46" s="21" t="s">
        <v>110</v>
      </c>
      <c r="E46" s="22">
        <v>281749627.69999999</v>
      </c>
      <c r="F46" s="23">
        <v>281749627.69999999</v>
      </c>
      <c r="G46" s="23">
        <v>228033043.69999999</v>
      </c>
      <c r="H46" s="23">
        <v>29822000</v>
      </c>
      <c r="I46" s="23">
        <v>0</v>
      </c>
      <c r="J46" s="22">
        <v>11331410</v>
      </c>
      <c r="K46" s="23">
        <v>444410</v>
      </c>
      <c r="L46" s="23">
        <v>10881000</v>
      </c>
      <c r="M46" s="23">
        <v>0</v>
      </c>
      <c r="N46" s="23">
        <v>0</v>
      </c>
      <c r="O46" s="23">
        <v>450410</v>
      </c>
      <c r="P46" s="22">
        <f>E46+J46</f>
        <v>293081037.69999999</v>
      </c>
    </row>
    <row r="47" spans="1:16" ht="41.4">
      <c r="A47" s="9" t="s">
        <v>112</v>
      </c>
      <c r="B47" s="9" t="s">
        <v>21</v>
      </c>
      <c r="C47" s="10" t="s">
        <v>20</v>
      </c>
      <c r="D47" s="11" t="s">
        <v>22</v>
      </c>
      <c r="E47" s="12">
        <v>2146500</v>
      </c>
      <c r="F47" s="13">
        <v>2146500</v>
      </c>
      <c r="G47" s="13">
        <v>1942500</v>
      </c>
      <c r="H47" s="13">
        <v>130800</v>
      </c>
      <c r="I47" s="13">
        <v>0</v>
      </c>
      <c r="J47" s="12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2">
        <f>E47+J47</f>
        <v>2146500</v>
      </c>
    </row>
    <row r="48" spans="1:16">
      <c r="A48" s="9" t="s">
        <v>113</v>
      </c>
      <c r="B48" s="9" t="s">
        <v>115</v>
      </c>
      <c r="C48" s="10" t="s">
        <v>114</v>
      </c>
      <c r="D48" s="11" t="s">
        <v>116</v>
      </c>
      <c r="E48" s="12">
        <v>91464364</v>
      </c>
      <c r="F48" s="13">
        <v>91464364</v>
      </c>
      <c r="G48" s="13">
        <v>68768190</v>
      </c>
      <c r="H48" s="13">
        <v>11827000</v>
      </c>
      <c r="I48" s="13">
        <v>0</v>
      </c>
      <c r="J48" s="12">
        <v>8549000</v>
      </c>
      <c r="K48" s="13">
        <v>0</v>
      </c>
      <c r="L48" s="13">
        <v>8549000</v>
      </c>
      <c r="M48" s="13">
        <v>0</v>
      </c>
      <c r="N48" s="13">
        <v>0</v>
      </c>
      <c r="O48" s="13">
        <v>0</v>
      </c>
      <c r="P48" s="12">
        <f>E48+J48</f>
        <v>100013364</v>
      </c>
    </row>
    <row r="49" spans="1:16" ht="27.6">
      <c r="A49" s="9" t="s">
        <v>117</v>
      </c>
      <c r="B49" s="9" t="s">
        <v>119</v>
      </c>
      <c r="C49" s="10" t="s">
        <v>118</v>
      </c>
      <c r="D49" s="11" t="s">
        <v>120</v>
      </c>
      <c r="E49" s="12">
        <v>54871000</v>
      </c>
      <c r="F49" s="13">
        <v>54871000</v>
      </c>
      <c r="G49" s="13">
        <v>30432200</v>
      </c>
      <c r="H49" s="13">
        <v>15615000</v>
      </c>
      <c r="I49" s="13">
        <v>0</v>
      </c>
      <c r="J49" s="12">
        <v>2311000</v>
      </c>
      <c r="K49" s="13">
        <v>0</v>
      </c>
      <c r="L49" s="13">
        <v>2305000</v>
      </c>
      <c r="M49" s="13">
        <v>0</v>
      </c>
      <c r="N49" s="13">
        <v>0</v>
      </c>
      <c r="O49" s="13">
        <v>6000</v>
      </c>
      <c r="P49" s="12">
        <f>E49+J49</f>
        <v>57182000</v>
      </c>
    </row>
    <row r="50" spans="1:16" ht="27.6">
      <c r="A50" s="9" t="s">
        <v>121</v>
      </c>
      <c r="B50" s="9" t="s">
        <v>122</v>
      </c>
      <c r="C50" s="10" t="s">
        <v>118</v>
      </c>
      <c r="D50" s="11" t="s">
        <v>120</v>
      </c>
      <c r="E50" s="12">
        <v>102011200</v>
      </c>
      <c r="F50" s="13">
        <v>102011200</v>
      </c>
      <c r="G50" s="13">
        <v>102011200</v>
      </c>
      <c r="H50" s="13">
        <v>0</v>
      </c>
      <c r="I50" s="13">
        <v>0</v>
      </c>
      <c r="J50" s="12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2">
        <f>E50+J50</f>
        <v>102011200</v>
      </c>
    </row>
    <row r="51" spans="1:16" ht="41.4">
      <c r="A51" s="9" t="s">
        <v>123</v>
      </c>
      <c r="B51" s="9" t="s">
        <v>125</v>
      </c>
      <c r="C51" s="10" t="s">
        <v>124</v>
      </c>
      <c r="D51" s="11" t="s">
        <v>126</v>
      </c>
      <c r="E51" s="12">
        <v>14342000</v>
      </c>
      <c r="F51" s="13">
        <v>14342000</v>
      </c>
      <c r="G51" s="13">
        <v>12603500</v>
      </c>
      <c r="H51" s="13">
        <v>1242000</v>
      </c>
      <c r="I51" s="13">
        <v>0</v>
      </c>
      <c r="J51" s="12">
        <v>6000</v>
      </c>
      <c r="K51" s="13">
        <v>0</v>
      </c>
      <c r="L51" s="13">
        <v>6000</v>
      </c>
      <c r="M51" s="13">
        <v>0</v>
      </c>
      <c r="N51" s="13">
        <v>0</v>
      </c>
      <c r="O51" s="13">
        <v>0</v>
      </c>
      <c r="P51" s="12">
        <f>E51+J51</f>
        <v>14348000</v>
      </c>
    </row>
    <row r="52" spans="1:16" ht="27.6">
      <c r="A52" s="9" t="s">
        <v>127</v>
      </c>
      <c r="B52" s="9" t="s">
        <v>129</v>
      </c>
      <c r="C52" s="10" t="s">
        <v>128</v>
      </c>
      <c r="D52" s="11" t="s">
        <v>130</v>
      </c>
      <c r="E52" s="12">
        <v>4225120</v>
      </c>
      <c r="F52" s="13">
        <v>4225120</v>
      </c>
      <c r="G52" s="13">
        <v>3917600</v>
      </c>
      <c r="H52" s="13">
        <v>102200</v>
      </c>
      <c r="I52" s="13">
        <v>0</v>
      </c>
      <c r="J52" s="12">
        <v>20000</v>
      </c>
      <c r="K52" s="13">
        <v>0</v>
      </c>
      <c r="L52" s="13">
        <v>20000</v>
      </c>
      <c r="M52" s="13">
        <v>0</v>
      </c>
      <c r="N52" s="13">
        <v>0</v>
      </c>
      <c r="O52" s="13">
        <v>0</v>
      </c>
      <c r="P52" s="12">
        <f>E52+J52</f>
        <v>4245120</v>
      </c>
    </row>
    <row r="53" spans="1:16">
      <c r="A53" s="9" t="s">
        <v>131</v>
      </c>
      <c r="B53" s="9" t="s">
        <v>132</v>
      </c>
      <c r="C53" s="10" t="s">
        <v>128</v>
      </c>
      <c r="D53" s="11" t="s">
        <v>133</v>
      </c>
      <c r="E53" s="12">
        <v>135000</v>
      </c>
      <c r="F53" s="13">
        <v>135000</v>
      </c>
      <c r="G53" s="13">
        <v>0</v>
      </c>
      <c r="H53" s="13">
        <v>0</v>
      </c>
      <c r="I53" s="13">
        <v>0</v>
      </c>
      <c r="J53" s="12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2">
        <f>E53+J53</f>
        <v>135000</v>
      </c>
    </row>
    <row r="54" spans="1:16" ht="27.6">
      <c r="A54" s="9" t="s">
        <v>134</v>
      </c>
      <c r="B54" s="9" t="s">
        <v>135</v>
      </c>
      <c r="C54" s="10" t="s">
        <v>128</v>
      </c>
      <c r="D54" s="11" t="s">
        <v>136</v>
      </c>
      <c r="E54" s="12">
        <v>29110</v>
      </c>
      <c r="F54" s="13">
        <v>29110</v>
      </c>
      <c r="G54" s="13">
        <v>0</v>
      </c>
      <c r="H54" s="13">
        <v>0</v>
      </c>
      <c r="I54" s="13">
        <v>0</v>
      </c>
      <c r="J54" s="12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2">
        <f>E54+J54</f>
        <v>29110</v>
      </c>
    </row>
    <row r="55" spans="1:16" ht="27.6">
      <c r="A55" s="9" t="s">
        <v>137</v>
      </c>
      <c r="B55" s="9" t="s">
        <v>138</v>
      </c>
      <c r="C55" s="10" t="s">
        <v>128</v>
      </c>
      <c r="D55" s="11" t="s">
        <v>139</v>
      </c>
      <c r="E55" s="12">
        <v>1141900</v>
      </c>
      <c r="F55" s="13">
        <v>1141900</v>
      </c>
      <c r="G55" s="13">
        <v>1141900</v>
      </c>
      <c r="H55" s="13">
        <v>0</v>
      </c>
      <c r="I55" s="13">
        <v>0</v>
      </c>
      <c r="J55" s="12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2">
        <f>E55+J55</f>
        <v>1141900</v>
      </c>
    </row>
    <row r="56" spans="1:16" ht="27.6">
      <c r="A56" s="9" t="s">
        <v>140</v>
      </c>
      <c r="B56" s="9" t="s">
        <v>141</v>
      </c>
      <c r="C56" s="10" t="s">
        <v>128</v>
      </c>
      <c r="D56" s="11" t="s">
        <v>142</v>
      </c>
      <c r="E56" s="12">
        <v>1809600</v>
      </c>
      <c r="F56" s="13">
        <v>1809600</v>
      </c>
      <c r="G56" s="13">
        <v>1735600</v>
      </c>
      <c r="H56" s="13">
        <v>0</v>
      </c>
      <c r="I56" s="13">
        <v>0</v>
      </c>
      <c r="J56" s="12">
        <v>500</v>
      </c>
      <c r="K56" s="13">
        <v>0</v>
      </c>
      <c r="L56" s="13">
        <v>500</v>
      </c>
      <c r="M56" s="13">
        <v>0</v>
      </c>
      <c r="N56" s="13">
        <v>0</v>
      </c>
      <c r="O56" s="13">
        <v>0</v>
      </c>
      <c r="P56" s="12">
        <f>E56+J56</f>
        <v>1810100</v>
      </c>
    </row>
    <row r="57" spans="1:16" ht="69">
      <c r="A57" s="9" t="s">
        <v>143</v>
      </c>
      <c r="B57" s="9" t="s">
        <v>144</v>
      </c>
      <c r="C57" s="10" t="s">
        <v>128</v>
      </c>
      <c r="D57" s="11" t="s">
        <v>145</v>
      </c>
      <c r="E57" s="12">
        <v>515150</v>
      </c>
      <c r="F57" s="13">
        <v>515150</v>
      </c>
      <c r="G57" s="13">
        <v>0</v>
      </c>
      <c r="H57" s="13">
        <v>0</v>
      </c>
      <c r="I57" s="13">
        <v>0</v>
      </c>
      <c r="J57" s="12">
        <v>77150</v>
      </c>
      <c r="K57" s="13">
        <v>77150</v>
      </c>
      <c r="L57" s="13">
        <v>0</v>
      </c>
      <c r="M57" s="13">
        <v>0</v>
      </c>
      <c r="N57" s="13">
        <v>0</v>
      </c>
      <c r="O57" s="13">
        <v>77150</v>
      </c>
      <c r="P57" s="12">
        <f>E57+J57</f>
        <v>592300</v>
      </c>
    </row>
    <row r="58" spans="1:16" ht="69">
      <c r="A58" s="9" t="s">
        <v>146</v>
      </c>
      <c r="B58" s="9" t="s">
        <v>147</v>
      </c>
      <c r="C58" s="10" t="s">
        <v>128</v>
      </c>
      <c r="D58" s="11" t="s">
        <v>148</v>
      </c>
      <c r="E58" s="12">
        <v>1538153.7</v>
      </c>
      <c r="F58" s="13">
        <v>1538153.7</v>
      </c>
      <c r="G58" s="13">
        <v>20423.7</v>
      </c>
      <c r="H58" s="13">
        <v>0</v>
      </c>
      <c r="I58" s="13">
        <v>0</v>
      </c>
      <c r="J58" s="12">
        <v>180000</v>
      </c>
      <c r="K58" s="13">
        <v>180000</v>
      </c>
      <c r="L58" s="13">
        <v>0</v>
      </c>
      <c r="M58" s="13">
        <v>0</v>
      </c>
      <c r="N58" s="13">
        <v>0</v>
      </c>
      <c r="O58" s="13">
        <v>180000</v>
      </c>
      <c r="P58" s="12">
        <f>E58+J58</f>
        <v>1718153.7</v>
      </c>
    </row>
    <row r="59" spans="1:16" ht="55.2">
      <c r="A59" s="9" t="s">
        <v>149</v>
      </c>
      <c r="B59" s="9" t="s">
        <v>150</v>
      </c>
      <c r="C59" s="10" t="s">
        <v>128</v>
      </c>
      <c r="D59" s="11" t="s">
        <v>151</v>
      </c>
      <c r="E59" s="12">
        <v>369030</v>
      </c>
      <c r="F59" s="13">
        <v>369030</v>
      </c>
      <c r="G59" s="13">
        <v>369030</v>
      </c>
      <c r="H59" s="13">
        <v>0</v>
      </c>
      <c r="I59" s="13">
        <v>0</v>
      </c>
      <c r="J59" s="12">
        <v>187260</v>
      </c>
      <c r="K59" s="13">
        <v>187260</v>
      </c>
      <c r="L59" s="13">
        <v>0</v>
      </c>
      <c r="M59" s="13">
        <v>0</v>
      </c>
      <c r="N59" s="13">
        <v>0</v>
      </c>
      <c r="O59" s="13">
        <v>187260</v>
      </c>
      <c r="P59" s="12">
        <f>E59+J59</f>
        <v>556290</v>
      </c>
    </row>
    <row r="60" spans="1:16" ht="69">
      <c r="A60" s="9" t="s">
        <v>296</v>
      </c>
      <c r="B60" s="9" t="s">
        <v>297</v>
      </c>
      <c r="C60" s="10" t="s">
        <v>47</v>
      </c>
      <c r="D60" s="11" t="s">
        <v>298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2">
        <f>E60+J60</f>
        <v>0</v>
      </c>
    </row>
    <row r="61" spans="1:16" ht="27.6">
      <c r="A61" s="9" t="s">
        <v>152</v>
      </c>
      <c r="B61" s="9" t="s">
        <v>153</v>
      </c>
      <c r="C61" s="10" t="s">
        <v>66</v>
      </c>
      <c r="D61" s="11" t="s">
        <v>154</v>
      </c>
      <c r="E61" s="12">
        <v>6515100</v>
      </c>
      <c r="F61" s="13">
        <v>6515100</v>
      </c>
      <c r="G61" s="13">
        <v>5090900</v>
      </c>
      <c r="H61" s="13">
        <v>905000</v>
      </c>
      <c r="I61" s="13">
        <v>0</v>
      </c>
      <c r="J61" s="12">
        <v>500</v>
      </c>
      <c r="K61" s="13">
        <v>0</v>
      </c>
      <c r="L61" s="13">
        <v>500</v>
      </c>
      <c r="M61" s="13">
        <v>0</v>
      </c>
      <c r="N61" s="13">
        <v>0</v>
      </c>
      <c r="O61" s="13">
        <v>0</v>
      </c>
      <c r="P61" s="12">
        <f>E61+J61</f>
        <v>6515600</v>
      </c>
    </row>
    <row r="62" spans="1:16">
      <c r="A62" s="9" t="s">
        <v>155</v>
      </c>
      <c r="B62" s="9" t="s">
        <v>157</v>
      </c>
      <c r="C62" s="10" t="s">
        <v>156</v>
      </c>
      <c r="D62" s="11" t="s">
        <v>158</v>
      </c>
      <c r="E62" s="12">
        <v>636400</v>
      </c>
      <c r="F62" s="13">
        <v>636400</v>
      </c>
      <c r="G62" s="13">
        <v>0</v>
      </c>
      <c r="H62" s="13">
        <v>0</v>
      </c>
      <c r="I62" s="13">
        <v>0</v>
      </c>
      <c r="J62" s="12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2">
        <f>E62+J62</f>
        <v>636400</v>
      </c>
    </row>
    <row r="63" spans="1:16" ht="27.6">
      <c r="A63" s="18" t="s">
        <v>159</v>
      </c>
      <c r="B63" s="19"/>
      <c r="C63" s="20"/>
      <c r="D63" s="21" t="s">
        <v>160</v>
      </c>
      <c r="E63" s="22">
        <v>35589000</v>
      </c>
      <c r="F63" s="23">
        <v>35589000</v>
      </c>
      <c r="G63" s="23">
        <v>25431800</v>
      </c>
      <c r="H63" s="23">
        <v>1069100</v>
      </c>
      <c r="I63" s="23">
        <v>0</v>
      </c>
      <c r="J63" s="22">
        <v>1873399</v>
      </c>
      <c r="K63" s="23">
        <v>1823398</v>
      </c>
      <c r="L63" s="23">
        <v>50001</v>
      </c>
      <c r="M63" s="23">
        <v>48000</v>
      </c>
      <c r="N63" s="23">
        <v>0</v>
      </c>
      <c r="O63" s="23">
        <v>1823398</v>
      </c>
      <c r="P63" s="22">
        <f>E63+J63</f>
        <v>37462399</v>
      </c>
    </row>
    <row r="64" spans="1:16" ht="27.6">
      <c r="A64" s="18" t="s">
        <v>161</v>
      </c>
      <c r="B64" s="19"/>
      <c r="C64" s="20"/>
      <c r="D64" s="21" t="s">
        <v>162</v>
      </c>
      <c r="E64" s="22">
        <v>35589000</v>
      </c>
      <c r="F64" s="23">
        <v>35589000</v>
      </c>
      <c r="G64" s="23">
        <v>25431800</v>
      </c>
      <c r="H64" s="23">
        <v>1069100</v>
      </c>
      <c r="I64" s="23">
        <v>0</v>
      </c>
      <c r="J64" s="22">
        <v>1873399</v>
      </c>
      <c r="K64" s="23">
        <v>1823398</v>
      </c>
      <c r="L64" s="23">
        <v>50001</v>
      </c>
      <c r="M64" s="23">
        <v>48000</v>
      </c>
      <c r="N64" s="23">
        <v>0</v>
      </c>
      <c r="O64" s="23">
        <v>1823398</v>
      </c>
      <c r="P64" s="22">
        <f>E64+J64</f>
        <v>37462399</v>
      </c>
    </row>
    <row r="65" spans="1:16" ht="41.4">
      <c r="A65" s="9" t="s">
        <v>163</v>
      </c>
      <c r="B65" s="9" t="s">
        <v>21</v>
      </c>
      <c r="C65" s="10" t="s">
        <v>20</v>
      </c>
      <c r="D65" s="11" t="s">
        <v>22</v>
      </c>
      <c r="E65" s="12">
        <v>14378000</v>
      </c>
      <c r="F65" s="13">
        <v>14378000</v>
      </c>
      <c r="G65" s="13">
        <v>13372400</v>
      </c>
      <c r="H65" s="13">
        <v>691500</v>
      </c>
      <c r="I65" s="13">
        <v>0</v>
      </c>
      <c r="J65" s="12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2">
        <f>E65+J65</f>
        <v>14378000</v>
      </c>
    </row>
    <row r="66" spans="1:16" ht="27.6">
      <c r="A66" s="9" t="s">
        <v>164</v>
      </c>
      <c r="B66" s="9" t="s">
        <v>165</v>
      </c>
      <c r="C66" s="10" t="s">
        <v>54</v>
      </c>
      <c r="D66" s="11" t="s">
        <v>166</v>
      </c>
      <c r="E66" s="12">
        <v>17000</v>
      </c>
      <c r="F66" s="13">
        <v>17000</v>
      </c>
      <c r="G66" s="13">
        <v>0</v>
      </c>
      <c r="H66" s="13">
        <v>0</v>
      </c>
      <c r="I66" s="13">
        <v>0</v>
      </c>
      <c r="J66" s="12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2">
        <f>E66+J66</f>
        <v>17000</v>
      </c>
    </row>
    <row r="67" spans="1:16" ht="27.6">
      <c r="A67" s="9" t="s">
        <v>167</v>
      </c>
      <c r="B67" s="9" t="s">
        <v>168</v>
      </c>
      <c r="C67" s="10" t="s">
        <v>125</v>
      </c>
      <c r="D67" s="11" t="s">
        <v>169</v>
      </c>
      <c r="E67" s="12">
        <v>502000</v>
      </c>
      <c r="F67" s="13">
        <v>502000</v>
      </c>
      <c r="G67" s="13">
        <v>0</v>
      </c>
      <c r="H67" s="13">
        <v>0</v>
      </c>
      <c r="I67" s="13">
        <v>0</v>
      </c>
      <c r="J67" s="12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2">
        <f>E67+J67</f>
        <v>502000</v>
      </c>
    </row>
    <row r="68" spans="1:16" ht="41.4">
      <c r="A68" s="9" t="s">
        <v>170</v>
      </c>
      <c r="B68" s="9" t="s">
        <v>171</v>
      </c>
      <c r="C68" s="10" t="s">
        <v>125</v>
      </c>
      <c r="D68" s="11" t="s">
        <v>172</v>
      </c>
      <c r="E68" s="12">
        <v>1198800</v>
      </c>
      <c r="F68" s="13">
        <v>1198800</v>
      </c>
      <c r="G68" s="13">
        <v>0</v>
      </c>
      <c r="H68" s="13">
        <v>0</v>
      </c>
      <c r="I68" s="13">
        <v>0</v>
      </c>
      <c r="J68" s="12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2">
        <f>E68+J68</f>
        <v>1198800</v>
      </c>
    </row>
    <row r="69" spans="1:16" ht="41.4">
      <c r="A69" s="9" t="s">
        <v>173</v>
      </c>
      <c r="B69" s="9" t="s">
        <v>174</v>
      </c>
      <c r="C69" s="10" t="s">
        <v>125</v>
      </c>
      <c r="D69" s="11" t="s">
        <v>175</v>
      </c>
      <c r="E69" s="12">
        <v>3000000</v>
      </c>
      <c r="F69" s="13">
        <v>3000000</v>
      </c>
      <c r="G69" s="13">
        <v>0</v>
      </c>
      <c r="H69" s="13">
        <v>0</v>
      </c>
      <c r="I69" s="13">
        <v>0</v>
      </c>
      <c r="J69" s="12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2">
        <f>E69+J69</f>
        <v>3000000</v>
      </c>
    </row>
    <row r="70" spans="1:16" ht="41.4">
      <c r="A70" s="9" t="s">
        <v>176</v>
      </c>
      <c r="B70" s="9" t="s">
        <v>177</v>
      </c>
      <c r="C70" s="10" t="s">
        <v>125</v>
      </c>
      <c r="D70" s="11" t="s">
        <v>178</v>
      </c>
      <c r="E70" s="12">
        <v>76600</v>
      </c>
      <c r="F70" s="13">
        <v>76600</v>
      </c>
      <c r="G70" s="13">
        <v>0</v>
      </c>
      <c r="H70" s="13">
        <v>0</v>
      </c>
      <c r="I70" s="13">
        <v>0</v>
      </c>
      <c r="J70" s="12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2">
        <f>E70+J70</f>
        <v>76600</v>
      </c>
    </row>
    <row r="71" spans="1:16" ht="27.6">
      <c r="A71" s="9" t="s">
        <v>179</v>
      </c>
      <c r="B71" s="9" t="s">
        <v>180</v>
      </c>
      <c r="C71" s="10" t="s">
        <v>125</v>
      </c>
      <c r="D71" s="11" t="s">
        <v>181</v>
      </c>
      <c r="E71" s="12">
        <v>398000</v>
      </c>
      <c r="F71" s="13">
        <v>398000</v>
      </c>
      <c r="G71" s="13">
        <v>0</v>
      </c>
      <c r="H71" s="13">
        <v>0</v>
      </c>
      <c r="I71" s="13">
        <v>0</v>
      </c>
      <c r="J71" s="12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2">
        <f>E71+J71</f>
        <v>398000</v>
      </c>
    </row>
    <row r="72" spans="1:16" ht="55.2">
      <c r="A72" s="9" t="s">
        <v>182</v>
      </c>
      <c r="B72" s="9" t="s">
        <v>184</v>
      </c>
      <c r="C72" s="10" t="s">
        <v>183</v>
      </c>
      <c r="D72" s="11" t="s">
        <v>185</v>
      </c>
      <c r="E72" s="12">
        <v>9208500</v>
      </c>
      <c r="F72" s="13">
        <v>9208500</v>
      </c>
      <c r="G72" s="13">
        <v>8782000</v>
      </c>
      <c r="H72" s="13">
        <v>223000</v>
      </c>
      <c r="I72" s="13">
        <v>0</v>
      </c>
      <c r="J72" s="12">
        <v>50001</v>
      </c>
      <c r="K72" s="13">
        <v>0</v>
      </c>
      <c r="L72" s="13">
        <v>50001</v>
      </c>
      <c r="M72" s="13">
        <v>48000</v>
      </c>
      <c r="N72" s="13">
        <v>0</v>
      </c>
      <c r="O72" s="13">
        <v>0</v>
      </c>
      <c r="P72" s="12">
        <f>E72+J72</f>
        <v>9258501</v>
      </c>
    </row>
    <row r="73" spans="1:16" ht="27.6">
      <c r="A73" s="9" t="s">
        <v>186</v>
      </c>
      <c r="B73" s="9" t="s">
        <v>187</v>
      </c>
      <c r="C73" s="10" t="s">
        <v>115</v>
      </c>
      <c r="D73" s="11" t="s">
        <v>188</v>
      </c>
      <c r="E73" s="12">
        <v>3599900</v>
      </c>
      <c r="F73" s="13">
        <v>3599900</v>
      </c>
      <c r="G73" s="13">
        <v>3277400</v>
      </c>
      <c r="H73" s="13">
        <v>154600</v>
      </c>
      <c r="I73" s="13">
        <v>0</v>
      </c>
      <c r="J73" s="12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2">
        <f>E73+J73</f>
        <v>3599900</v>
      </c>
    </row>
    <row r="74" spans="1:16" ht="82.8">
      <c r="A74" s="9" t="s">
        <v>189</v>
      </c>
      <c r="B74" s="9" t="s">
        <v>190</v>
      </c>
      <c r="C74" s="10" t="s">
        <v>115</v>
      </c>
      <c r="D74" s="11" t="s">
        <v>191</v>
      </c>
      <c r="E74" s="12">
        <v>1197500</v>
      </c>
      <c r="F74" s="13">
        <v>1197500</v>
      </c>
      <c r="G74" s="13">
        <v>0</v>
      </c>
      <c r="H74" s="13">
        <v>0</v>
      </c>
      <c r="I74" s="13">
        <v>0</v>
      </c>
      <c r="J74" s="12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2">
        <f>E74+J74</f>
        <v>1197500</v>
      </c>
    </row>
    <row r="75" spans="1:16" ht="69">
      <c r="A75" s="9" t="s">
        <v>192</v>
      </c>
      <c r="B75" s="9" t="s">
        <v>194</v>
      </c>
      <c r="C75" s="10" t="s">
        <v>193</v>
      </c>
      <c r="D75" s="11" t="s">
        <v>195</v>
      </c>
      <c r="E75" s="12">
        <v>1767000</v>
      </c>
      <c r="F75" s="13">
        <v>1767000</v>
      </c>
      <c r="G75" s="13">
        <v>0</v>
      </c>
      <c r="H75" s="13">
        <v>0</v>
      </c>
      <c r="I75" s="13">
        <v>0</v>
      </c>
      <c r="J75" s="12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2">
        <f>E75+J75</f>
        <v>1767000</v>
      </c>
    </row>
    <row r="76" spans="1:16" ht="41.4">
      <c r="A76" s="9" t="s">
        <v>196</v>
      </c>
      <c r="B76" s="9" t="s">
        <v>55</v>
      </c>
      <c r="C76" s="10" t="s">
        <v>54</v>
      </c>
      <c r="D76" s="11" t="s">
        <v>56</v>
      </c>
      <c r="E76" s="12">
        <v>46700</v>
      </c>
      <c r="F76" s="13">
        <v>46700</v>
      </c>
      <c r="G76" s="13">
        <v>0</v>
      </c>
      <c r="H76" s="13">
        <v>0</v>
      </c>
      <c r="I76" s="13">
        <v>0</v>
      </c>
      <c r="J76" s="12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2">
        <f>E76+J76</f>
        <v>46700</v>
      </c>
    </row>
    <row r="77" spans="1:16" ht="82.8">
      <c r="A77" s="9" t="s">
        <v>197</v>
      </c>
      <c r="B77" s="9" t="s">
        <v>198</v>
      </c>
      <c r="C77" s="10" t="s">
        <v>193</v>
      </c>
      <c r="D77" s="11" t="s">
        <v>199</v>
      </c>
      <c r="E77" s="12">
        <v>0</v>
      </c>
      <c r="F77" s="13">
        <v>0</v>
      </c>
      <c r="G77" s="13">
        <v>0</v>
      </c>
      <c r="H77" s="13">
        <v>0</v>
      </c>
      <c r="I77" s="13">
        <v>0</v>
      </c>
      <c r="J77" s="12">
        <v>1056718</v>
      </c>
      <c r="K77" s="13">
        <v>1056718</v>
      </c>
      <c r="L77" s="13">
        <v>0</v>
      </c>
      <c r="M77" s="13">
        <v>0</v>
      </c>
      <c r="N77" s="13">
        <v>0</v>
      </c>
      <c r="O77" s="13">
        <v>1056718</v>
      </c>
      <c r="P77" s="12">
        <f>E77+J77</f>
        <v>1056718</v>
      </c>
    </row>
    <row r="78" spans="1:16" ht="27.6">
      <c r="A78" s="9" t="s">
        <v>200</v>
      </c>
      <c r="B78" s="9" t="s">
        <v>59</v>
      </c>
      <c r="C78" s="10" t="s">
        <v>58</v>
      </c>
      <c r="D78" s="11" t="s">
        <v>60</v>
      </c>
      <c r="E78" s="12">
        <v>199000</v>
      </c>
      <c r="F78" s="13">
        <v>199000</v>
      </c>
      <c r="G78" s="13">
        <v>0</v>
      </c>
      <c r="H78" s="13">
        <v>0</v>
      </c>
      <c r="I78" s="13">
        <v>0</v>
      </c>
      <c r="J78" s="12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2">
        <f>E78+J78</f>
        <v>199000</v>
      </c>
    </row>
    <row r="79" spans="1:16" ht="82.8">
      <c r="A79" s="9" t="s">
        <v>201</v>
      </c>
      <c r="B79" s="9" t="s">
        <v>203</v>
      </c>
      <c r="C79" s="10" t="s">
        <v>202</v>
      </c>
      <c r="D79" s="11" t="s">
        <v>204</v>
      </c>
      <c r="E79" s="12">
        <v>0</v>
      </c>
      <c r="F79" s="13">
        <v>0</v>
      </c>
      <c r="G79" s="13">
        <v>0</v>
      </c>
      <c r="H79" s="13">
        <v>0</v>
      </c>
      <c r="I79" s="13">
        <v>0</v>
      </c>
      <c r="J79" s="12">
        <v>766680</v>
      </c>
      <c r="K79" s="13">
        <v>766680</v>
      </c>
      <c r="L79" s="13">
        <v>0</v>
      </c>
      <c r="M79" s="13">
        <v>0</v>
      </c>
      <c r="N79" s="13">
        <v>0</v>
      </c>
      <c r="O79" s="13">
        <v>766680</v>
      </c>
      <c r="P79" s="12">
        <f>E79+J79</f>
        <v>766680</v>
      </c>
    </row>
    <row r="80" spans="1:16" ht="27.6">
      <c r="A80" s="18" t="s">
        <v>205</v>
      </c>
      <c r="B80" s="19"/>
      <c r="C80" s="20"/>
      <c r="D80" s="21" t="s">
        <v>206</v>
      </c>
      <c r="E80" s="22">
        <v>32527210.440000001</v>
      </c>
      <c r="F80" s="23">
        <v>32527210.440000001</v>
      </c>
      <c r="G80" s="23">
        <v>29993400</v>
      </c>
      <c r="H80" s="23">
        <v>1642905.44</v>
      </c>
      <c r="I80" s="23">
        <v>0</v>
      </c>
      <c r="J80" s="22">
        <v>1033000</v>
      </c>
      <c r="K80" s="23">
        <v>0</v>
      </c>
      <c r="L80" s="23">
        <v>921700</v>
      </c>
      <c r="M80" s="23">
        <v>194700</v>
      </c>
      <c r="N80" s="23">
        <v>395200</v>
      </c>
      <c r="O80" s="23">
        <v>111300</v>
      </c>
      <c r="P80" s="22">
        <f>E80+J80</f>
        <v>33560210.439999998</v>
      </c>
    </row>
    <row r="81" spans="1:16" ht="27.6">
      <c r="A81" s="18" t="s">
        <v>207</v>
      </c>
      <c r="B81" s="19"/>
      <c r="C81" s="20"/>
      <c r="D81" s="21" t="s">
        <v>206</v>
      </c>
      <c r="E81" s="22">
        <v>32527210.440000001</v>
      </c>
      <c r="F81" s="23">
        <v>32527210.440000001</v>
      </c>
      <c r="G81" s="23">
        <v>29993400</v>
      </c>
      <c r="H81" s="23">
        <v>1642905.44</v>
      </c>
      <c r="I81" s="23">
        <v>0</v>
      </c>
      <c r="J81" s="22">
        <v>1033000</v>
      </c>
      <c r="K81" s="23">
        <v>0</v>
      </c>
      <c r="L81" s="23">
        <v>921700</v>
      </c>
      <c r="M81" s="23">
        <v>194700</v>
      </c>
      <c r="N81" s="23">
        <v>395200</v>
      </c>
      <c r="O81" s="23">
        <v>111300</v>
      </c>
      <c r="P81" s="22">
        <f>E81+J81</f>
        <v>33560210.439999998</v>
      </c>
    </row>
    <row r="82" spans="1:16" ht="41.4">
      <c r="A82" s="9" t="s">
        <v>208</v>
      </c>
      <c r="B82" s="9" t="s">
        <v>21</v>
      </c>
      <c r="C82" s="10" t="s">
        <v>20</v>
      </c>
      <c r="D82" s="11" t="s">
        <v>22</v>
      </c>
      <c r="E82" s="12">
        <v>623400</v>
      </c>
      <c r="F82" s="13">
        <v>623400</v>
      </c>
      <c r="G82" s="13">
        <v>600400</v>
      </c>
      <c r="H82" s="13">
        <v>0</v>
      </c>
      <c r="I82" s="13">
        <v>0</v>
      </c>
      <c r="J82" s="12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2">
        <f>E82+J82</f>
        <v>623400</v>
      </c>
    </row>
    <row r="83" spans="1:16" ht="27.6">
      <c r="A83" s="9" t="s">
        <v>209</v>
      </c>
      <c r="B83" s="9" t="s">
        <v>210</v>
      </c>
      <c r="C83" s="10" t="s">
        <v>124</v>
      </c>
      <c r="D83" s="11" t="s">
        <v>211</v>
      </c>
      <c r="E83" s="12">
        <v>17323735</v>
      </c>
      <c r="F83" s="13">
        <v>17323735</v>
      </c>
      <c r="G83" s="13">
        <v>17321000</v>
      </c>
      <c r="H83" s="13">
        <v>0</v>
      </c>
      <c r="I83" s="13">
        <v>0</v>
      </c>
      <c r="J83" s="12">
        <v>806000</v>
      </c>
      <c r="K83" s="13">
        <v>0</v>
      </c>
      <c r="L83" s="13">
        <v>694700</v>
      </c>
      <c r="M83" s="13">
        <v>4000</v>
      </c>
      <c r="N83" s="13">
        <v>385900</v>
      </c>
      <c r="O83" s="13">
        <v>111300</v>
      </c>
      <c r="P83" s="12">
        <f>E83+J83</f>
        <v>18129735</v>
      </c>
    </row>
    <row r="84" spans="1:16">
      <c r="A84" s="9" t="s">
        <v>212</v>
      </c>
      <c r="B84" s="9" t="s">
        <v>214</v>
      </c>
      <c r="C84" s="10" t="s">
        <v>213</v>
      </c>
      <c r="D84" s="11" t="s">
        <v>215</v>
      </c>
      <c r="E84" s="12">
        <v>3834500</v>
      </c>
      <c r="F84" s="13">
        <v>3834500</v>
      </c>
      <c r="G84" s="13">
        <v>3528000</v>
      </c>
      <c r="H84" s="13">
        <v>215000</v>
      </c>
      <c r="I84" s="13">
        <v>0</v>
      </c>
      <c r="J84" s="12">
        <v>15000</v>
      </c>
      <c r="K84" s="13">
        <v>0</v>
      </c>
      <c r="L84" s="13">
        <v>15000</v>
      </c>
      <c r="M84" s="13">
        <v>0</v>
      </c>
      <c r="N84" s="13">
        <v>0</v>
      </c>
      <c r="O84" s="13">
        <v>0</v>
      </c>
      <c r="P84" s="12">
        <f>E84+J84</f>
        <v>3849500</v>
      </c>
    </row>
    <row r="85" spans="1:16">
      <c r="A85" s="9" t="s">
        <v>216</v>
      </c>
      <c r="B85" s="9" t="s">
        <v>217</v>
      </c>
      <c r="C85" s="10" t="s">
        <v>213</v>
      </c>
      <c r="D85" s="11" t="s">
        <v>218</v>
      </c>
      <c r="E85" s="12">
        <v>3896105.44</v>
      </c>
      <c r="F85" s="13">
        <v>3896105.44</v>
      </c>
      <c r="G85" s="13">
        <v>3244000</v>
      </c>
      <c r="H85" s="13">
        <v>220105.44</v>
      </c>
      <c r="I85" s="13">
        <v>0</v>
      </c>
      <c r="J85" s="12">
        <v>12000</v>
      </c>
      <c r="K85" s="13">
        <v>0</v>
      </c>
      <c r="L85" s="13">
        <v>12000</v>
      </c>
      <c r="M85" s="13">
        <v>0</v>
      </c>
      <c r="N85" s="13">
        <v>0</v>
      </c>
      <c r="O85" s="13">
        <v>0</v>
      </c>
      <c r="P85" s="12">
        <f>E85+J85</f>
        <v>3908105.44</v>
      </c>
    </row>
    <row r="86" spans="1:16" ht="41.4">
      <c r="A86" s="9" t="s">
        <v>219</v>
      </c>
      <c r="B86" s="9" t="s">
        <v>221</v>
      </c>
      <c r="C86" s="10" t="s">
        <v>220</v>
      </c>
      <c r="D86" s="11" t="s">
        <v>222</v>
      </c>
      <c r="E86" s="12">
        <v>6830200</v>
      </c>
      <c r="F86" s="13">
        <v>6830200</v>
      </c>
      <c r="G86" s="13">
        <v>5300000</v>
      </c>
      <c r="H86" s="13">
        <v>1207800</v>
      </c>
      <c r="I86" s="13">
        <v>0</v>
      </c>
      <c r="J86" s="12">
        <v>200000</v>
      </c>
      <c r="K86" s="13">
        <v>0</v>
      </c>
      <c r="L86" s="13">
        <v>200000</v>
      </c>
      <c r="M86" s="13">
        <v>190700</v>
      </c>
      <c r="N86" s="13">
        <v>9300</v>
      </c>
      <c r="O86" s="13">
        <v>0</v>
      </c>
      <c r="P86" s="12">
        <f>E86+J86</f>
        <v>7030200</v>
      </c>
    </row>
    <row r="87" spans="1:16">
      <c r="A87" s="9" t="s">
        <v>223</v>
      </c>
      <c r="B87" s="9" t="s">
        <v>63</v>
      </c>
      <c r="C87" s="10" t="s">
        <v>62</v>
      </c>
      <c r="D87" s="11" t="s">
        <v>64</v>
      </c>
      <c r="E87" s="12">
        <v>19270</v>
      </c>
      <c r="F87" s="13">
        <v>19270</v>
      </c>
      <c r="G87" s="13">
        <v>0</v>
      </c>
      <c r="H87" s="13">
        <v>0</v>
      </c>
      <c r="I87" s="13">
        <v>0</v>
      </c>
      <c r="J87" s="12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2">
        <f>E87+J87</f>
        <v>19270</v>
      </c>
    </row>
    <row r="88" spans="1:16" ht="27.6">
      <c r="A88" s="18" t="s">
        <v>224</v>
      </c>
      <c r="B88" s="19"/>
      <c r="C88" s="20"/>
      <c r="D88" s="21" t="s">
        <v>225</v>
      </c>
      <c r="E88" s="22">
        <v>3900000</v>
      </c>
      <c r="F88" s="23">
        <v>0</v>
      </c>
      <c r="G88" s="23">
        <v>0</v>
      </c>
      <c r="H88" s="23">
        <v>0</v>
      </c>
      <c r="I88" s="23">
        <v>3900000</v>
      </c>
      <c r="J88" s="22">
        <v>3849000</v>
      </c>
      <c r="K88" s="23">
        <v>3849000</v>
      </c>
      <c r="L88" s="23">
        <v>0</v>
      </c>
      <c r="M88" s="23">
        <v>0</v>
      </c>
      <c r="N88" s="23">
        <v>0</v>
      </c>
      <c r="O88" s="23">
        <v>3849000</v>
      </c>
      <c r="P88" s="22">
        <f>E88+J88</f>
        <v>7749000</v>
      </c>
    </row>
    <row r="89" spans="1:16" ht="27.6">
      <c r="A89" s="18" t="s">
        <v>226</v>
      </c>
      <c r="B89" s="19"/>
      <c r="C89" s="20"/>
      <c r="D89" s="21" t="s">
        <v>225</v>
      </c>
      <c r="E89" s="22">
        <v>3900000</v>
      </c>
      <c r="F89" s="23">
        <v>0</v>
      </c>
      <c r="G89" s="23">
        <v>0</v>
      </c>
      <c r="H89" s="23">
        <v>0</v>
      </c>
      <c r="I89" s="23">
        <v>3900000</v>
      </c>
      <c r="J89" s="22">
        <v>3849000</v>
      </c>
      <c r="K89" s="23">
        <v>3849000</v>
      </c>
      <c r="L89" s="23">
        <v>0</v>
      </c>
      <c r="M89" s="23">
        <v>0</v>
      </c>
      <c r="N89" s="23">
        <v>0</v>
      </c>
      <c r="O89" s="23">
        <v>3849000</v>
      </c>
      <c r="P89" s="22">
        <f>E89+J89</f>
        <v>7749000</v>
      </c>
    </row>
    <row r="90" spans="1:16" ht="82.8">
      <c r="A90" s="9" t="s">
        <v>286</v>
      </c>
      <c r="B90" s="9" t="s">
        <v>287</v>
      </c>
      <c r="C90" s="10" t="s">
        <v>74</v>
      </c>
      <c r="D90" s="11" t="s">
        <v>288</v>
      </c>
      <c r="E90" s="12">
        <v>3000000</v>
      </c>
      <c r="F90" s="13">
        <v>0</v>
      </c>
      <c r="G90" s="13">
        <v>0</v>
      </c>
      <c r="H90" s="13">
        <v>0</v>
      </c>
      <c r="I90" s="13">
        <v>3000000</v>
      </c>
      <c r="J90" s="12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2">
        <f>E90+J90</f>
        <v>3000000</v>
      </c>
    </row>
    <row r="91" spans="1:16">
      <c r="A91" s="9" t="s">
        <v>227</v>
      </c>
      <c r="B91" s="9" t="s">
        <v>229</v>
      </c>
      <c r="C91" s="10" t="s">
        <v>228</v>
      </c>
      <c r="D91" s="11" t="s">
        <v>230</v>
      </c>
      <c r="E91" s="12">
        <v>0</v>
      </c>
      <c r="F91" s="13">
        <v>0</v>
      </c>
      <c r="G91" s="13">
        <v>0</v>
      </c>
      <c r="H91" s="13">
        <v>0</v>
      </c>
      <c r="I91" s="13">
        <v>0</v>
      </c>
      <c r="J91" s="12">
        <v>49000</v>
      </c>
      <c r="K91" s="13">
        <v>49000</v>
      </c>
      <c r="L91" s="13">
        <v>0</v>
      </c>
      <c r="M91" s="13">
        <v>0</v>
      </c>
      <c r="N91" s="13">
        <v>0</v>
      </c>
      <c r="O91" s="13">
        <v>49000</v>
      </c>
      <c r="P91" s="12">
        <f>E91+J91</f>
        <v>49000</v>
      </c>
    </row>
    <row r="92" spans="1:16" ht="27.6">
      <c r="A92" s="9" t="s">
        <v>299</v>
      </c>
      <c r="B92" s="9" t="s">
        <v>300</v>
      </c>
      <c r="C92" s="10" t="s">
        <v>228</v>
      </c>
      <c r="D92" s="11" t="s">
        <v>301</v>
      </c>
      <c r="E92" s="12">
        <v>0</v>
      </c>
      <c r="F92" s="13">
        <v>0</v>
      </c>
      <c r="G92" s="13">
        <v>0</v>
      </c>
      <c r="H92" s="13">
        <v>0</v>
      </c>
      <c r="I92" s="13">
        <v>0</v>
      </c>
      <c r="J92" s="12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2">
        <f>E92+J92</f>
        <v>0</v>
      </c>
    </row>
    <row r="93" spans="1:16" ht="27.6">
      <c r="A93" s="9" t="s">
        <v>302</v>
      </c>
      <c r="B93" s="9" t="s">
        <v>303</v>
      </c>
      <c r="C93" s="10" t="s">
        <v>228</v>
      </c>
      <c r="D93" s="11" t="s">
        <v>304</v>
      </c>
      <c r="E93" s="12">
        <v>0</v>
      </c>
      <c r="F93" s="13">
        <v>0</v>
      </c>
      <c r="G93" s="13">
        <v>0</v>
      </c>
      <c r="H93" s="13">
        <v>0</v>
      </c>
      <c r="I93" s="13">
        <v>0</v>
      </c>
      <c r="J93" s="12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2">
        <f>E93+J93</f>
        <v>0</v>
      </c>
    </row>
    <row r="94" spans="1:16" ht="41.4">
      <c r="A94" s="9" t="s">
        <v>231</v>
      </c>
      <c r="B94" s="9" t="s">
        <v>232</v>
      </c>
      <c r="C94" s="10" t="s">
        <v>81</v>
      </c>
      <c r="D94" s="11" t="s">
        <v>233</v>
      </c>
      <c r="E94" s="12">
        <v>0</v>
      </c>
      <c r="F94" s="13">
        <v>0</v>
      </c>
      <c r="G94" s="13">
        <v>0</v>
      </c>
      <c r="H94" s="13">
        <v>0</v>
      </c>
      <c r="I94" s="13">
        <v>0</v>
      </c>
      <c r="J94" s="12">
        <v>3800000</v>
      </c>
      <c r="K94" s="13">
        <v>3800000</v>
      </c>
      <c r="L94" s="13">
        <v>0</v>
      </c>
      <c r="M94" s="13">
        <v>0</v>
      </c>
      <c r="N94" s="13">
        <v>0</v>
      </c>
      <c r="O94" s="13">
        <v>3800000</v>
      </c>
      <c r="P94" s="12">
        <f>E94+J94</f>
        <v>3800000</v>
      </c>
    </row>
    <row r="95" spans="1:16" ht="41.4">
      <c r="A95" s="9" t="s">
        <v>305</v>
      </c>
      <c r="B95" s="9" t="s">
        <v>86</v>
      </c>
      <c r="C95" s="10" t="s">
        <v>85</v>
      </c>
      <c r="D95" s="11" t="s">
        <v>87</v>
      </c>
      <c r="E95" s="12">
        <v>0</v>
      </c>
      <c r="F95" s="13">
        <v>0</v>
      </c>
      <c r="G95" s="13">
        <v>0</v>
      </c>
      <c r="H95" s="13">
        <v>0</v>
      </c>
      <c r="I95" s="13">
        <v>0</v>
      </c>
      <c r="J95" s="12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2">
        <f>E95+J95</f>
        <v>0</v>
      </c>
    </row>
    <row r="96" spans="1:16">
      <c r="A96" s="9" t="s">
        <v>234</v>
      </c>
      <c r="B96" s="9" t="s">
        <v>236</v>
      </c>
      <c r="C96" s="10" t="s">
        <v>235</v>
      </c>
      <c r="D96" s="11" t="s">
        <v>237</v>
      </c>
      <c r="E96" s="12">
        <v>900000</v>
      </c>
      <c r="F96" s="13">
        <v>0</v>
      </c>
      <c r="G96" s="13">
        <v>0</v>
      </c>
      <c r="H96" s="13">
        <v>0</v>
      </c>
      <c r="I96" s="13">
        <v>900000</v>
      </c>
      <c r="J96" s="12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2">
        <f>E96+J96</f>
        <v>900000</v>
      </c>
    </row>
    <row r="97" spans="1:16" ht="27.6">
      <c r="A97" s="9" t="s">
        <v>306</v>
      </c>
      <c r="B97" s="9" t="s">
        <v>307</v>
      </c>
      <c r="C97" s="10" t="s">
        <v>81</v>
      </c>
      <c r="D97" s="11" t="s">
        <v>308</v>
      </c>
      <c r="E97" s="12">
        <v>0</v>
      </c>
      <c r="F97" s="13">
        <v>0</v>
      </c>
      <c r="G97" s="13">
        <v>0</v>
      </c>
      <c r="H97" s="13">
        <v>0</v>
      </c>
      <c r="I97" s="13">
        <v>0</v>
      </c>
      <c r="J97" s="12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2">
        <f>E97+J97</f>
        <v>0</v>
      </c>
    </row>
    <row r="98" spans="1:16" ht="27.6">
      <c r="A98" s="18" t="s">
        <v>238</v>
      </c>
      <c r="B98" s="19"/>
      <c r="C98" s="20"/>
      <c r="D98" s="21" t="s">
        <v>239</v>
      </c>
      <c r="E98" s="22">
        <v>2353880</v>
      </c>
      <c r="F98" s="23">
        <v>2353880</v>
      </c>
      <c r="G98" s="23">
        <v>2124700</v>
      </c>
      <c r="H98" s="23">
        <v>104500</v>
      </c>
      <c r="I98" s="23">
        <v>0</v>
      </c>
      <c r="J98" s="22">
        <v>3390000</v>
      </c>
      <c r="K98" s="23">
        <v>3390000</v>
      </c>
      <c r="L98" s="23">
        <v>0</v>
      </c>
      <c r="M98" s="23">
        <v>0</v>
      </c>
      <c r="N98" s="23">
        <v>0</v>
      </c>
      <c r="O98" s="23">
        <v>3390000</v>
      </c>
      <c r="P98" s="22">
        <f>E98+J98</f>
        <v>5743880</v>
      </c>
    </row>
    <row r="99" spans="1:16" ht="27.6">
      <c r="A99" s="18" t="s">
        <v>240</v>
      </c>
      <c r="B99" s="19"/>
      <c r="C99" s="20"/>
      <c r="D99" s="21" t="s">
        <v>239</v>
      </c>
      <c r="E99" s="22">
        <v>2353880</v>
      </c>
      <c r="F99" s="23">
        <v>2353880</v>
      </c>
      <c r="G99" s="23">
        <v>2124700</v>
      </c>
      <c r="H99" s="23">
        <v>104500</v>
      </c>
      <c r="I99" s="23">
        <v>0</v>
      </c>
      <c r="J99" s="22">
        <v>3390000</v>
      </c>
      <c r="K99" s="23">
        <v>3390000</v>
      </c>
      <c r="L99" s="23">
        <v>0</v>
      </c>
      <c r="M99" s="23">
        <v>0</v>
      </c>
      <c r="N99" s="23">
        <v>0</v>
      </c>
      <c r="O99" s="23">
        <v>3390000</v>
      </c>
      <c r="P99" s="22">
        <f>E99+J99</f>
        <v>5743880</v>
      </c>
    </row>
    <row r="100" spans="1:16" ht="41.4">
      <c r="A100" s="9" t="s">
        <v>241</v>
      </c>
      <c r="B100" s="9" t="s">
        <v>21</v>
      </c>
      <c r="C100" s="10" t="s">
        <v>20</v>
      </c>
      <c r="D100" s="11" t="s">
        <v>22</v>
      </c>
      <c r="E100" s="12">
        <v>2300600</v>
      </c>
      <c r="F100" s="13">
        <v>2300600</v>
      </c>
      <c r="G100" s="13">
        <v>2124700</v>
      </c>
      <c r="H100" s="13">
        <v>104500</v>
      </c>
      <c r="I100" s="13">
        <v>0</v>
      </c>
      <c r="J100" s="12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2">
        <f>E100+J100</f>
        <v>2300600</v>
      </c>
    </row>
    <row r="101" spans="1:16" ht="27.6">
      <c r="A101" s="9" t="s">
        <v>242</v>
      </c>
      <c r="B101" s="9" t="s">
        <v>243</v>
      </c>
      <c r="C101" s="10" t="s">
        <v>228</v>
      </c>
      <c r="D101" s="11" t="s">
        <v>244</v>
      </c>
      <c r="E101" s="12">
        <v>0</v>
      </c>
      <c r="F101" s="13">
        <v>0</v>
      </c>
      <c r="G101" s="13">
        <v>0</v>
      </c>
      <c r="H101" s="13">
        <v>0</v>
      </c>
      <c r="I101" s="13">
        <v>0</v>
      </c>
      <c r="J101" s="12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2">
        <f>E101+J101</f>
        <v>0</v>
      </c>
    </row>
    <row r="102" spans="1:16" ht="27.6">
      <c r="A102" s="9" t="s">
        <v>245</v>
      </c>
      <c r="B102" s="9" t="s">
        <v>246</v>
      </c>
      <c r="C102" s="10" t="s">
        <v>228</v>
      </c>
      <c r="D102" s="11" t="s">
        <v>247</v>
      </c>
      <c r="E102" s="12">
        <v>53280</v>
      </c>
      <c r="F102" s="13">
        <v>53280</v>
      </c>
      <c r="G102" s="13">
        <v>0</v>
      </c>
      <c r="H102" s="13">
        <v>0</v>
      </c>
      <c r="I102" s="13">
        <v>0</v>
      </c>
      <c r="J102" s="12">
        <v>390000</v>
      </c>
      <c r="K102" s="13">
        <v>390000</v>
      </c>
      <c r="L102" s="13">
        <v>0</v>
      </c>
      <c r="M102" s="13">
        <v>0</v>
      </c>
      <c r="N102" s="13">
        <v>0</v>
      </c>
      <c r="O102" s="13">
        <v>390000</v>
      </c>
      <c r="P102" s="12">
        <f>E102+J102</f>
        <v>443280</v>
      </c>
    </row>
    <row r="103" spans="1:16" ht="27.6">
      <c r="A103" s="9" t="s">
        <v>248</v>
      </c>
      <c r="B103" s="9" t="s">
        <v>103</v>
      </c>
      <c r="C103" s="10" t="s">
        <v>102</v>
      </c>
      <c r="D103" s="11" t="s">
        <v>104</v>
      </c>
      <c r="E103" s="12">
        <v>0</v>
      </c>
      <c r="F103" s="13">
        <v>0</v>
      </c>
      <c r="G103" s="13">
        <v>0</v>
      </c>
      <c r="H103" s="13">
        <v>0</v>
      </c>
      <c r="I103" s="13">
        <v>0</v>
      </c>
      <c r="J103" s="12">
        <v>3000000</v>
      </c>
      <c r="K103" s="13">
        <v>3000000</v>
      </c>
      <c r="L103" s="13">
        <v>0</v>
      </c>
      <c r="M103" s="13">
        <v>0</v>
      </c>
      <c r="N103" s="13">
        <v>0</v>
      </c>
      <c r="O103" s="13">
        <v>3000000</v>
      </c>
      <c r="P103" s="12">
        <f>E103+J103</f>
        <v>3000000</v>
      </c>
    </row>
    <row r="104" spans="1:16" ht="27.6">
      <c r="A104" s="18" t="s">
        <v>249</v>
      </c>
      <c r="B104" s="19"/>
      <c r="C104" s="20"/>
      <c r="D104" s="21" t="s">
        <v>250</v>
      </c>
      <c r="E104" s="22">
        <v>3655600</v>
      </c>
      <c r="F104" s="23">
        <v>3655600</v>
      </c>
      <c r="G104" s="23">
        <v>2942000</v>
      </c>
      <c r="H104" s="23">
        <v>263500</v>
      </c>
      <c r="I104" s="23">
        <v>0</v>
      </c>
      <c r="J104" s="22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2">
        <f>E104+J104</f>
        <v>3655600</v>
      </c>
    </row>
    <row r="105" spans="1:16" ht="27.6">
      <c r="A105" s="18" t="s">
        <v>251</v>
      </c>
      <c r="B105" s="19"/>
      <c r="C105" s="20"/>
      <c r="D105" s="21" t="s">
        <v>252</v>
      </c>
      <c r="E105" s="22">
        <v>3655600</v>
      </c>
      <c r="F105" s="23">
        <v>3655600</v>
      </c>
      <c r="G105" s="23">
        <v>2942000</v>
      </c>
      <c r="H105" s="23">
        <v>263500</v>
      </c>
      <c r="I105" s="23">
        <v>0</v>
      </c>
      <c r="J105" s="22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2">
        <f>E105+J105</f>
        <v>3655600</v>
      </c>
    </row>
    <row r="106" spans="1:16" ht="41.4">
      <c r="A106" s="9" t="s">
        <v>253</v>
      </c>
      <c r="B106" s="9" t="s">
        <v>21</v>
      </c>
      <c r="C106" s="10" t="s">
        <v>20</v>
      </c>
      <c r="D106" s="11" t="s">
        <v>22</v>
      </c>
      <c r="E106" s="12">
        <v>3655600</v>
      </c>
      <c r="F106" s="13">
        <v>3655600</v>
      </c>
      <c r="G106" s="13">
        <v>2942000</v>
      </c>
      <c r="H106" s="13">
        <v>263500</v>
      </c>
      <c r="I106" s="13">
        <v>0</v>
      </c>
      <c r="J106" s="12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2">
        <f>E106+J106</f>
        <v>3655600</v>
      </c>
    </row>
    <row r="107" spans="1:16">
      <c r="A107" s="18" t="s">
        <v>254</v>
      </c>
      <c r="B107" s="19"/>
      <c r="C107" s="20"/>
      <c r="D107" s="21" t="s">
        <v>255</v>
      </c>
      <c r="E107" s="22">
        <v>20707364</v>
      </c>
      <c r="F107" s="23">
        <v>20697364</v>
      </c>
      <c r="G107" s="23">
        <v>3430300</v>
      </c>
      <c r="H107" s="23">
        <v>108310</v>
      </c>
      <c r="I107" s="23">
        <v>0</v>
      </c>
      <c r="J107" s="22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2">
        <f>E107+J107</f>
        <v>20707364</v>
      </c>
    </row>
    <row r="108" spans="1:16">
      <c r="A108" s="18" t="s">
        <v>256</v>
      </c>
      <c r="B108" s="19"/>
      <c r="C108" s="20"/>
      <c r="D108" s="21" t="s">
        <v>255</v>
      </c>
      <c r="E108" s="22">
        <v>20707364</v>
      </c>
      <c r="F108" s="23">
        <v>20697364</v>
      </c>
      <c r="G108" s="23">
        <v>3430300</v>
      </c>
      <c r="H108" s="23">
        <v>108310</v>
      </c>
      <c r="I108" s="23">
        <v>0</v>
      </c>
      <c r="J108" s="22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2">
        <f>E108+J108</f>
        <v>20707364</v>
      </c>
    </row>
    <row r="109" spans="1:16" ht="41.4">
      <c r="A109" s="9" t="s">
        <v>257</v>
      </c>
      <c r="B109" s="9" t="s">
        <v>21</v>
      </c>
      <c r="C109" s="10" t="s">
        <v>20</v>
      </c>
      <c r="D109" s="11" t="s">
        <v>22</v>
      </c>
      <c r="E109" s="12">
        <v>3614701</v>
      </c>
      <c r="F109" s="13">
        <v>3614701</v>
      </c>
      <c r="G109" s="13">
        <v>3430300</v>
      </c>
      <c r="H109" s="13">
        <v>108310</v>
      </c>
      <c r="I109" s="13">
        <v>0</v>
      </c>
      <c r="J109" s="12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2">
        <f>E109+J109</f>
        <v>3614701</v>
      </c>
    </row>
    <row r="110" spans="1:16">
      <c r="A110" s="9" t="s">
        <v>258</v>
      </c>
      <c r="B110" s="9" t="s">
        <v>260</v>
      </c>
      <c r="C110" s="10" t="s">
        <v>259</v>
      </c>
      <c r="D110" s="11" t="s">
        <v>261</v>
      </c>
      <c r="E110" s="12">
        <v>211265</v>
      </c>
      <c r="F110" s="13">
        <v>211265</v>
      </c>
      <c r="G110" s="13">
        <v>0</v>
      </c>
      <c r="H110" s="13">
        <v>0</v>
      </c>
      <c r="I110" s="13">
        <v>0</v>
      </c>
      <c r="J110" s="12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2">
        <f>E110+J110</f>
        <v>211265</v>
      </c>
    </row>
    <row r="111" spans="1:16">
      <c r="A111" s="9" t="s">
        <v>262</v>
      </c>
      <c r="B111" s="9" t="s">
        <v>264</v>
      </c>
      <c r="C111" s="10" t="s">
        <v>263</v>
      </c>
      <c r="D111" s="11" t="s">
        <v>265</v>
      </c>
      <c r="E111" s="12">
        <v>10000</v>
      </c>
      <c r="F111" s="13">
        <v>0</v>
      </c>
      <c r="G111" s="13">
        <v>0</v>
      </c>
      <c r="H111" s="13">
        <v>0</v>
      </c>
      <c r="I111" s="13">
        <v>0</v>
      </c>
      <c r="J111" s="12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2">
        <f>E111+J111</f>
        <v>10000</v>
      </c>
    </row>
    <row r="112" spans="1:16">
      <c r="A112" s="9" t="s">
        <v>266</v>
      </c>
      <c r="B112" s="9" t="s">
        <v>268</v>
      </c>
      <c r="C112" s="10" t="s">
        <v>267</v>
      </c>
      <c r="D112" s="11" t="s">
        <v>269</v>
      </c>
      <c r="E112" s="12">
        <v>16494800</v>
      </c>
      <c r="F112" s="13">
        <v>16494800</v>
      </c>
      <c r="G112" s="13">
        <v>0</v>
      </c>
      <c r="H112" s="13">
        <v>0</v>
      </c>
      <c r="I112" s="13">
        <v>0</v>
      </c>
      <c r="J112" s="12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2">
        <f>E112+J112</f>
        <v>16494800</v>
      </c>
    </row>
    <row r="113" spans="1:16">
      <c r="A113" s="9" t="s">
        <v>270</v>
      </c>
      <c r="B113" s="9" t="s">
        <v>271</v>
      </c>
      <c r="C113" s="10" t="s">
        <v>267</v>
      </c>
      <c r="D113" s="11" t="s">
        <v>272</v>
      </c>
      <c r="E113" s="12">
        <v>276598</v>
      </c>
      <c r="F113" s="13">
        <v>276598</v>
      </c>
      <c r="G113" s="13">
        <v>0</v>
      </c>
      <c r="H113" s="13">
        <v>0</v>
      </c>
      <c r="I113" s="13">
        <v>0</v>
      </c>
      <c r="J113" s="12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2">
        <f>E113+J113</f>
        <v>276598</v>
      </c>
    </row>
    <row r="114" spans="1:16" ht="41.4">
      <c r="A114" s="9" t="s">
        <v>273</v>
      </c>
      <c r="B114" s="9" t="s">
        <v>274</v>
      </c>
      <c r="C114" s="10" t="s">
        <v>267</v>
      </c>
      <c r="D114" s="11" t="s">
        <v>275</v>
      </c>
      <c r="E114" s="12">
        <v>100000</v>
      </c>
      <c r="F114" s="13">
        <v>100000</v>
      </c>
      <c r="G114" s="13">
        <v>0</v>
      </c>
      <c r="H114" s="13">
        <v>0</v>
      </c>
      <c r="I114" s="13">
        <v>0</v>
      </c>
      <c r="J114" s="12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2">
        <f>E114+J114</f>
        <v>100000</v>
      </c>
    </row>
    <row r="115" spans="1:16">
      <c r="A115" s="24" t="s">
        <v>276</v>
      </c>
      <c r="B115" s="24" t="s">
        <v>276</v>
      </c>
      <c r="C115" s="25" t="s">
        <v>276</v>
      </c>
      <c r="D115" s="22" t="s">
        <v>277</v>
      </c>
      <c r="E115" s="22">
        <v>480775908.69999999</v>
      </c>
      <c r="F115" s="22">
        <v>468545938.69999999</v>
      </c>
      <c r="G115" s="22">
        <v>314720143.69999999</v>
      </c>
      <c r="H115" s="22">
        <v>35307815.439999998</v>
      </c>
      <c r="I115" s="22">
        <v>12219970</v>
      </c>
      <c r="J115" s="22">
        <v>31618809</v>
      </c>
      <c r="K115" s="22">
        <v>19506808</v>
      </c>
      <c r="L115" s="22">
        <v>11994701</v>
      </c>
      <c r="M115" s="22">
        <v>242700</v>
      </c>
      <c r="N115" s="22">
        <v>395200</v>
      </c>
      <c r="O115" s="22">
        <v>19624108</v>
      </c>
      <c r="P115" s="22">
        <f>E115+J115</f>
        <v>512394717.69999999</v>
      </c>
    </row>
    <row r="117" spans="1:16">
      <c r="E117" s="15"/>
      <c r="F117" s="15"/>
    </row>
    <row r="118" spans="1:16">
      <c r="A118" s="14" t="s">
        <v>309</v>
      </c>
      <c r="E118" s="15"/>
      <c r="F118" s="15"/>
      <c r="G118" s="14" t="s">
        <v>310</v>
      </c>
    </row>
    <row r="119" spans="1:16">
      <c r="A119" s="15" t="s">
        <v>311</v>
      </c>
      <c r="D119" s="16"/>
      <c r="E119" s="17"/>
      <c r="F119" s="17"/>
      <c r="G119" s="17"/>
    </row>
  </sheetData>
  <mergeCells count="23">
    <mergeCell ref="E12:I12"/>
    <mergeCell ref="M13:N13"/>
    <mergeCell ref="M14:M15"/>
    <mergeCell ref="N14:N15"/>
    <mergeCell ref="J12:O12"/>
    <mergeCell ref="L13:L15"/>
    <mergeCell ref="E13:E15"/>
    <mergeCell ref="B7:Q7"/>
    <mergeCell ref="B8:Q8"/>
    <mergeCell ref="A9:P9"/>
    <mergeCell ref="A12:A15"/>
    <mergeCell ref="B12:B15"/>
    <mergeCell ref="C12:C15"/>
    <mergeCell ref="I13:I15"/>
    <mergeCell ref="G13:H13"/>
    <mergeCell ref="O13:O15"/>
    <mergeCell ref="D12:D15"/>
    <mergeCell ref="F13:F15"/>
    <mergeCell ref="J13:J15"/>
    <mergeCell ref="K13:K15"/>
    <mergeCell ref="P12:P15"/>
    <mergeCell ref="G14:G15"/>
    <mergeCell ref="H14:H15"/>
  </mergeCells>
  <phoneticPr fontId="0" type="noConversion"/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2021-12-07T12:11:47Z</cp:lastPrinted>
  <dcterms:created xsi:type="dcterms:W3CDTF">2021-11-16T11:21:33Z</dcterms:created>
  <dcterms:modified xsi:type="dcterms:W3CDTF">2021-12-20T08:13:22Z</dcterms:modified>
</cp:coreProperties>
</file>